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kumuh" sheetId="1" r:id="rId1"/>
  </sheets>
  <calcPr calcId="144525"/>
</workbook>
</file>

<file path=xl/calcChain.xml><?xml version="1.0" encoding="utf-8"?>
<calcChain xmlns="http://schemas.openxmlformats.org/spreadsheetml/2006/main">
  <c r="E22" i="1" l="1"/>
  <c r="D22" i="1" s="1"/>
  <c r="E17" i="1"/>
</calcChain>
</file>

<file path=xl/sharedStrings.xml><?xml version="1.0" encoding="utf-8"?>
<sst xmlns="http://schemas.openxmlformats.org/spreadsheetml/2006/main" count="43" uniqueCount="31">
  <si>
    <t>LUAS KAWASAN PERMUKIMAN KUMUH</t>
  </si>
  <si>
    <t>KABUPATEN KENDAL TAHUN 2021</t>
  </si>
  <si>
    <t>Kecamatan</t>
  </si>
  <si>
    <t>Kelurahan</t>
  </si>
  <si>
    <t>Brangsong</t>
  </si>
  <si>
    <t>BRANGSONG</t>
  </si>
  <si>
    <t>KERTOMULYO</t>
  </si>
  <si>
    <t>SUMUR</t>
  </si>
  <si>
    <t>TUNGGULSARI</t>
  </si>
  <si>
    <t>TURUNREJO</t>
  </si>
  <si>
    <t>Kaliwungu</t>
  </si>
  <si>
    <t>KRAJAN KULON</t>
  </si>
  <si>
    <t>KUTOHARJO</t>
  </si>
  <si>
    <t>SARIREJO</t>
  </si>
  <si>
    <t>WONOREJO</t>
  </si>
  <si>
    <t>Kendal</t>
  </si>
  <si>
    <t>BANDENGAN</t>
  </si>
  <si>
    <t>CANDIROTO</t>
  </si>
  <si>
    <t>KARANG SARI</t>
  </si>
  <si>
    <t>Rowosari</t>
  </si>
  <si>
    <t>GEMPOLSEWU</t>
  </si>
  <si>
    <t>Weleri</t>
  </si>
  <si>
    <t>PENYANGKRINGAN</t>
  </si>
  <si>
    <t>KARANGDOWO</t>
  </si>
  <si>
    <t>MONTONGSARI</t>
  </si>
  <si>
    <t>TRATEMULYO</t>
  </si>
  <si>
    <t xml:space="preserve">Jumlah : </t>
  </si>
  <si>
    <t>Sumber : Dinas Perumahan Rakyat dan Kawasan Permukiman Kabupaten Kendal, 2021.</t>
  </si>
  <si>
    <t>Sisa Awal 2021 (ha)</t>
  </si>
  <si>
    <t>Sisa Akhir 2021 (ha)</t>
  </si>
  <si>
    <t>LUAS PENGURANGAN KUMUH 2021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</si>
</sst>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1" fontId="2" fillId="0" borderId="0" applyFont="0" applyFill="0" applyBorder="0" applyAlignment="0" applyProtection="0"/>
  </cellStyleXfs>
  <cellXfs count="14">
    <xf numFmtId="0" fontId="0" fillId="0" borderId="0" xfId="0"/>
    <xf numFmtId="3" fontId="4" fillId="2" borderId="1" xfId="0" applyNumberFormat="1" applyFont="1" applyFill="1" applyBorder="1"/>
    <xf numFmtId="0" fontId="4" fillId="2" borderId="1" xfId="0" applyFont="1" applyFill="1" applyBorder="1"/>
    <xf numFmtId="0" fontId="5" fillId="0" borderId="0" xfId="0" applyFont="1" applyBorder="1" applyAlignment="1">
      <alignment horizontal="center" vertical="top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41" fontId="6" fillId="0" borderId="0" xfId="7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3" fillId="0" borderId="1" xfId="1" applyFont="1" applyBorder="1" applyAlignment="1">
      <alignment horizontal="center" wrapText="1"/>
    </xf>
  </cellXfs>
  <cellStyles count="8">
    <cellStyle name="Comma [0] 2" xfId="2"/>
    <cellStyle name="Comma [0] 3" xfId="3"/>
    <cellStyle name="Comma [0] 4" xfId="4"/>
    <cellStyle name="Comma [0] 5" xfId="7"/>
    <cellStyle name="Normal" xfId="0" builtinId="0"/>
    <cellStyle name="Normal 2" xfId="5"/>
    <cellStyle name="Normal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F6" sqref="F6"/>
    </sheetView>
  </sheetViews>
  <sheetFormatPr defaultColWidth="15.7109375" defaultRowHeight="15" x14ac:dyDescent="0.25"/>
  <cols>
    <col min="1" max="1" width="15.7109375" style="7"/>
    <col min="2" max="2" width="21.5703125" style="7" bestFit="1" customWidth="1"/>
    <col min="3" max="3" width="15.140625" style="7" bestFit="1" customWidth="1"/>
    <col min="4" max="4" width="16" style="7" bestFit="1" customWidth="1"/>
    <col min="5" max="5" width="18.140625" style="7" bestFit="1" customWidth="1"/>
    <col min="6" max="16384" width="15.7109375" style="7"/>
  </cols>
  <sheetData>
    <row r="1" spans="1:5" x14ac:dyDescent="0.25">
      <c r="A1" s="3" t="s">
        <v>0</v>
      </c>
      <c r="B1" s="3"/>
      <c r="C1" s="3"/>
      <c r="D1" s="3"/>
      <c r="E1" s="3"/>
    </row>
    <row r="2" spans="1:5" x14ac:dyDescent="0.25">
      <c r="A2" s="3" t="s">
        <v>1</v>
      </c>
      <c r="B2" s="3"/>
      <c r="C2" s="3"/>
      <c r="D2" s="3"/>
      <c r="E2" s="3"/>
    </row>
    <row r="4" spans="1:5" ht="57" x14ac:dyDescent="0.25">
      <c r="A4" s="9" t="s">
        <v>2</v>
      </c>
      <c r="B4" s="10" t="s">
        <v>3</v>
      </c>
      <c r="C4" s="9" t="s">
        <v>28</v>
      </c>
      <c r="D4" s="9" t="s">
        <v>29</v>
      </c>
      <c r="E4" s="6" t="s">
        <v>30</v>
      </c>
    </row>
    <row r="5" spans="1:5" x14ac:dyDescent="0.25">
      <c r="A5" s="11" t="s">
        <v>4</v>
      </c>
      <c r="B5" s="2" t="s">
        <v>5</v>
      </c>
      <c r="C5" s="2">
        <v>3.09110445034</v>
      </c>
      <c r="D5" s="2">
        <v>3.09110445034</v>
      </c>
      <c r="E5" s="2">
        <v>0</v>
      </c>
    </row>
    <row r="6" spans="1:5" x14ac:dyDescent="0.25">
      <c r="A6" s="11" t="s">
        <v>4</v>
      </c>
      <c r="B6" s="2" t="s">
        <v>6</v>
      </c>
      <c r="C6" s="2">
        <v>21.535</v>
      </c>
      <c r="D6" s="2">
        <v>0</v>
      </c>
      <c r="E6" s="2">
        <v>21.535</v>
      </c>
    </row>
    <row r="7" spans="1:5" x14ac:dyDescent="0.25">
      <c r="A7" s="11" t="s">
        <v>4</v>
      </c>
      <c r="B7" s="2" t="s">
        <v>7</v>
      </c>
      <c r="C7" s="2">
        <v>4.3994676631049998</v>
      </c>
      <c r="D7" s="2">
        <v>4.3994676631049998</v>
      </c>
      <c r="E7" s="2">
        <v>0</v>
      </c>
    </row>
    <row r="8" spans="1:5" x14ac:dyDescent="0.25">
      <c r="A8" s="11" t="s">
        <v>4</v>
      </c>
      <c r="B8" s="2" t="s">
        <v>8</v>
      </c>
      <c r="C8" s="2">
        <v>3.5488739229000004</v>
      </c>
      <c r="D8" s="2">
        <v>0</v>
      </c>
      <c r="E8" s="2">
        <v>3.5488739229000004</v>
      </c>
    </row>
    <row r="9" spans="1:5" x14ac:dyDescent="0.25">
      <c r="A9" s="11" t="s">
        <v>4</v>
      </c>
      <c r="B9" s="2" t="s">
        <v>9</v>
      </c>
      <c r="C9" s="2">
        <v>4.8122285979799999</v>
      </c>
      <c r="D9" s="2">
        <v>4.8122285979799999</v>
      </c>
      <c r="E9" s="2">
        <v>0</v>
      </c>
    </row>
    <row r="10" spans="1:5" x14ac:dyDescent="0.25">
      <c r="A10" s="12" t="s">
        <v>10</v>
      </c>
      <c r="B10" s="2" t="s">
        <v>11</v>
      </c>
      <c r="C10" s="2">
        <v>1.2149089362600001</v>
      </c>
      <c r="D10" s="2">
        <v>0</v>
      </c>
      <c r="E10" s="2">
        <v>1.2149089362600001</v>
      </c>
    </row>
    <row r="11" spans="1:5" x14ac:dyDescent="0.25">
      <c r="A11" s="12" t="s">
        <v>10</v>
      </c>
      <c r="B11" s="2" t="s">
        <v>12</v>
      </c>
      <c r="C11" s="2">
        <v>7.0785587016199996</v>
      </c>
      <c r="D11" s="2">
        <v>7.0785587016199996</v>
      </c>
      <c r="E11" s="2">
        <v>0</v>
      </c>
    </row>
    <row r="12" spans="1:5" x14ac:dyDescent="0.25">
      <c r="A12" s="12" t="s">
        <v>10</v>
      </c>
      <c r="B12" s="2" t="s">
        <v>13</v>
      </c>
      <c r="C12" s="2">
        <v>12.202999999999999</v>
      </c>
      <c r="D12" s="2">
        <v>8.7959999999999994</v>
      </c>
      <c r="E12" s="2">
        <v>3.407</v>
      </c>
    </row>
    <row r="13" spans="1:5" x14ac:dyDescent="0.25">
      <c r="A13" s="12" t="s">
        <v>10</v>
      </c>
      <c r="B13" s="2" t="s">
        <v>14</v>
      </c>
      <c r="C13" s="2">
        <v>5.3192029020899998</v>
      </c>
      <c r="D13" s="2">
        <v>5.3192029020899998</v>
      </c>
      <c r="E13" s="2">
        <v>0</v>
      </c>
    </row>
    <row r="14" spans="1:5" x14ac:dyDescent="0.25">
      <c r="A14" s="12" t="s">
        <v>15</v>
      </c>
      <c r="B14" s="2" t="s">
        <v>16</v>
      </c>
      <c r="C14" s="2">
        <v>16.687000000000001</v>
      </c>
      <c r="D14" s="2">
        <v>16.687000000000001</v>
      </c>
      <c r="E14" s="2">
        <v>0</v>
      </c>
    </row>
    <row r="15" spans="1:5" x14ac:dyDescent="0.25">
      <c r="A15" s="12" t="s">
        <v>15</v>
      </c>
      <c r="B15" s="2" t="s">
        <v>17</v>
      </c>
      <c r="C15" s="2">
        <v>5.1865937989499997</v>
      </c>
      <c r="D15" s="2">
        <v>0</v>
      </c>
      <c r="E15" s="2">
        <v>5.1865937989499997</v>
      </c>
    </row>
    <row r="16" spans="1:5" x14ac:dyDescent="0.25">
      <c r="A16" s="12" t="s">
        <v>15</v>
      </c>
      <c r="B16" s="2" t="s">
        <v>18</v>
      </c>
      <c r="C16" s="2">
        <v>22.736201055359999</v>
      </c>
      <c r="D16" s="2">
        <v>16.149768719299999</v>
      </c>
      <c r="E16" s="2">
        <v>6.5864323360599997</v>
      </c>
    </row>
    <row r="17" spans="1:5" x14ac:dyDescent="0.25">
      <c r="A17" s="12" t="s">
        <v>19</v>
      </c>
      <c r="B17" s="2" t="s">
        <v>20</v>
      </c>
      <c r="C17" s="1">
        <v>10657</v>
      </c>
      <c r="D17" s="1">
        <v>5122</v>
      </c>
      <c r="E17" s="2">
        <f>7.205-1.67</f>
        <v>5.5350000000000001</v>
      </c>
    </row>
    <row r="18" spans="1:5" x14ac:dyDescent="0.25">
      <c r="A18" s="12" t="s">
        <v>21</v>
      </c>
      <c r="B18" s="2" t="s">
        <v>22</v>
      </c>
      <c r="C18" s="2">
        <v>2.104450067603</v>
      </c>
      <c r="D18" s="2">
        <v>2.104450067603</v>
      </c>
      <c r="E18" s="2">
        <v>0</v>
      </c>
    </row>
    <row r="19" spans="1:5" x14ac:dyDescent="0.25">
      <c r="A19" s="12" t="s">
        <v>21</v>
      </c>
      <c r="B19" s="2" t="s">
        <v>23</v>
      </c>
      <c r="C19" s="2">
        <v>1.13982753265</v>
      </c>
      <c r="D19" s="2">
        <v>1.13982753265</v>
      </c>
      <c r="E19" s="2">
        <v>0</v>
      </c>
    </row>
    <row r="20" spans="1:5" x14ac:dyDescent="0.25">
      <c r="A20" s="12" t="s">
        <v>21</v>
      </c>
      <c r="B20" s="2" t="s">
        <v>24</v>
      </c>
      <c r="C20" s="2">
        <v>3.5941414203270003</v>
      </c>
      <c r="D20" s="2">
        <v>3.5941414203270003</v>
      </c>
      <c r="E20" s="2">
        <v>0</v>
      </c>
    </row>
    <row r="21" spans="1:5" x14ac:dyDescent="0.25">
      <c r="A21" s="12" t="s">
        <v>21</v>
      </c>
      <c r="B21" s="2" t="s">
        <v>25</v>
      </c>
      <c r="C21" s="2">
        <v>9.4512149333300002</v>
      </c>
      <c r="D21" s="2">
        <v>9.4512149333300002</v>
      </c>
      <c r="E21" s="2">
        <v>0</v>
      </c>
    </row>
    <row r="22" spans="1:5" x14ac:dyDescent="0.25">
      <c r="A22" s="13" t="s">
        <v>26</v>
      </c>
      <c r="B22" s="13"/>
      <c r="C22" s="5">
        <v>134.76</v>
      </c>
      <c r="D22" s="5">
        <f>C22-E22</f>
        <v>87.746191005829999</v>
      </c>
      <c r="E22" s="4">
        <f>SUM(E5:E21)</f>
        <v>47.013808994169992</v>
      </c>
    </row>
    <row r="24" spans="1:5" x14ac:dyDescent="0.25">
      <c r="A24" s="8" t="s">
        <v>27</v>
      </c>
    </row>
  </sheetData>
  <mergeCells count="3">
    <mergeCell ref="A1:E1"/>
    <mergeCell ref="A2:E2"/>
    <mergeCell ref="A22:B22"/>
  </mergeCells>
  <pageMargins left="0.81" right="0.70866141732283472" top="0.36" bottom="0.74803149606299213" header="0.31496062992125984" footer="0.31496062992125984"/>
  <pageSetup paperSize="300" scale="1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kumuh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2022-06-09T02:44:57Z</dcterms:created>
  <dcterms:modified xsi:type="dcterms:W3CDTF">2022-06-09T02:47:01Z</dcterms:modified>
</cp:coreProperties>
</file>