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C8CD7ABE-7FC5-4803-8861-3C1B631948FA}" xr6:coauthVersionLast="43" xr6:coauthVersionMax="43" xr10:uidLastSave="{00000000-0000-0000-0000-000000000000}"/>
  <bookViews>
    <workbookView xWindow="-120" yWindow="-120" windowWidth="20730" windowHeight="11310" activeTab="1" xr2:uid="{00000000-000D-0000-FFFF-FFFF00000000}"/>
  </bookViews>
  <sheets>
    <sheet name="2017" sheetId="1" r:id="rId1"/>
    <sheet name="2018" sheetId="2" r:id="rId2"/>
    <sheet name="2019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3" l="1"/>
  <c r="E22" i="3"/>
  <c r="F22" i="3"/>
  <c r="C22" i="3"/>
  <c r="K22" i="2"/>
  <c r="J21" i="1"/>
  <c r="E21" i="1"/>
  <c r="F21" i="1"/>
  <c r="G21" i="1"/>
  <c r="H21" i="1"/>
  <c r="I21" i="1"/>
  <c r="K21" i="1"/>
  <c r="L21" i="1"/>
  <c r="M21" i="1"/>
  <c r="N21" i="1"/>
  <c r="D21" i="1"/>
  <c r="C22" i="2" l="1"/>
  <c r="N22" i="3"/>
  <c r="M22" i="3"/>
  <c r="L22" i="3"/>
  <c r="K22" i="3"/>
  <c r="J22" i="3"/>
  <c r="I22" i="3"/>
  <c r="H22" i="3"/>
  <c r="G22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N22" i="2"/>
  <c r="M22" i="2"/>
  <c r="L22" i="2"/>
  <c r="J22" i="2"/>
  <c r="I22" i="2"/>
  <c r="H22" i="2"/>
  <c r="G22" i="2"/>
  <c r="F22" i="2"/>
  <c r="E22" i="2"/>
  <c r="D22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6" i="1"/>
  <c r="C21" i="1"/>
  <c r="O21" i="1" l="1"/>
  <c r="O22" i="3"/>
  <c r="O22" i="2"/>
</calcChain>
</file>

<file path=xl/sharedStrings.xml><?xml version="1.0" encoding="utf-8"?>
<sst xmlns="http://schemas.openxmlformats.org/spreadsheetml/2006/main" count="104" uniqueCount="36">
  <si>
    <t>Penyakit Anak</t>
  </si>
  <si>
    <t>Penyakit Bedah</t>
  </si>
  <si>
    <t>Penyakit Bedah Ortophedi</t>
  </si>
  <si>
    <t>Penyakit Dalam</t>
  </si>
  <si>
    <t>Penyakit Gigi &amp; Mulut</t>
  </si>
  <si>
    <t>Penyakit Ginekologi</t>
  </si>
  <si>
    <t>Penyakit Kandungan/kebidanan</t>
  </si>
  <si>
    <t>Penyakit Kulit &amp; Kelamin</t>
  </si>
  <si>
    <t>Penyakit Mata</t>
  </si>
  <si>
    <t>Penyakit Paru-Paru</t>
  </si>
  <si>
    <t>Penyakit Saraf</t>
  </si>
  <si>
    <t>Penyakit THT</t>
  </si>
  <si>
    <t>Penyakit Umum</t>
  </si>
  <si>
    <t>Jenis Penyakit</t>
  </si>
  <si>
    <t>JAN</t>
  </si>
  <si>
    <t>FEB</t>
  </si>
  <si>
    <t>MAR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</si>
  <si>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</si>
  <si>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</si>
  <si>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</si>
  <si>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</si>
  <si>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</si>
  <si>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</si>
  <si>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</si>
  <si>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</si>
  <si>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</si>
  <si>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TOTAL</t>
  </si>
  <si>
    <t>Penyakit Bedah Syaraf</t>
  </si>
  <si>
    <t>Perinatologi</t>
  </si>
  <si>
    <t>TAHUN 2019</t>
  </si>
  <si>
    <t>RSUD Dr. H. SOEWONDO KENDAL</t>
  </si>
  <si>
    <t>TAHUN 2017</t>
  </si>
  <si>
    <t>TAHUN 2018</t>
  </si>
  <si>
    <t>Penyakit Jantung</t>
  </si>
  <si>
    <t>No</t>
  </si>
  <si>
    <t>JUMLAH KUNJUNGAN PASIEN RAWAT INAP PER JENIS PENYAKIT (SMF)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</si>
</sst>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NumberFormat="1" applyFill="1" applyBorder="1"/>
    <xf numFmtId="0" fontId="0" fillId="2" borderId="1" xfId="0" applyFill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zoomScale="85" zoomScaleNormal="85" workbookViewId="0">
      <selection activeCell="D13" sqref="D13"/>
    </sheetView>
  </sheetViews>
  <sheetFormatPr defaultRowHeight="15" x14ac:dyDescent="0.25"/>
  <cols>
    <col min="1" max="1" width="6.5703125" customWidth="1"/>
    <col min="2" max="2" width="31.28515625" customWidth="1"/>
    <col min="3" max="15" width="13" customWidth="1"/>
  </cols>
  <sheetData>
    <row r="1" spans="1:17" x14ac:dyDescent="0.25">
      <c r="A1" s="8" t="s">
        <v>35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x14ac:dyDescent="0.25">
      <c r="A2" s="8" t="s">
        <v>31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x14ac:dyDescent="0.25">
      <c r="A3" s="8" t="s">
        <v>30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5" spans="1:17" x14ac:dyDescent="0.25">
      <c r="A5" s="1" t="s">
        <v>34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1" t="s">
        <v>26</v>
      </c>
    </row>
    <row r="6" spans="1:17" x14ac:dyDescent="0.25">
      <c r="A6" s="5">
        <v>1</v>
      </c>
      <c r="B6" s="2" t="s">
        <v>0</v>
      </c>
      <c r="C6" s="4">
        <v>420</v>
      </c>
      <c r="D6" s="4">
        <v>387</v>
      </c>
      <c r="E6" s="4">
        <v>494</v>
      </c>
      <c r="F6" s="4">
        <v>469</v>
      </c>
      <c r="G6" s="3">
        <v>432</v>
      </c>
      <c r="H6" s="3">
        <v>298</v>
      </c>
      <c r="I6" s="4">
        <v>386</v>
      </c>
      <c r="J6" s="4">
        <v>385</v>
      </c>
      <c r="K6" s="4">
        <v>380</v>
      </c>
      <c r="L6" s="4">
        <v>464</v>
      </c>
      <c r="M6" s="4">
        <v>571</v>
      </c>
      <c r="N6" s="4">
        <v>503</v>
      </c>
      <c r="O6" s="4">
        <f>SUM(C6:N6)</f>
        <v>5189</v>
      </c>
    </row>
    <row r="7" spans="1:17" x14ac:dyDescent="0.25">
      <c r="A7" s="5">
        <v>2</v>
      </c>
      <c r="B7" s="2" t="s">
        <v>1</v>
      </c>
      <c r="C7" s="4">
        <v>249</v>
      </c>
      <c r="D7" s="4">
        <v>236</v>
      </c>
      <c r="E7" s="4">
        <v>229</v>
      </c>
      <c r="F7" s="4">
        <v>205</v>
      </c>
      <c r="G7" s="3">
        <v>216</v>
      </c>
      <c r="H7" s="3">
        <v>172</v>
      </c>
      <c r="I7" s="4">
        <v>285</v>
      </c>
      <c r="J7" s="4">
        <v>235</v>
      </c>
      <c r="K7" s="4">
        <v>249</v>
      </c>
      <c r="L7" s="4">
        <v>248</v>
      </c>
      <c r="M7" s="4">
        <v>236</v>
      </c>
      <c r="N7" s="4">
        <v>204</v>
      </c>
      <c r="O7" s="4">
        <f t="shared" ref="O7:O20" si="0">SUM(C7:N7)</f>
        <v>2764</v>
      </c>
    </row>
    <row r="8" spans="1:17" x14ac:dyDescent="0.25">
      <c r="A8" s="5">
        <v>3</v>
      </c>
      <c r="B8" s="2" t="s">
        <v>2</v>
      </c>
      <c r="C8" s="4">
        <v>29</v>
      </c>
      <c r="D8" s="4">
        <v>23</v>
      </c>
      <c r="E8" s="4">
        <v>28</v>
      </c>
      <c r="F8" s="4">
        <v>26</v>
      </c>
      <c r="G8" s="4">
        <v>23</v>
      </c>
      <c r="H8" s="3">
        <v>26</v>
      </c>
      <c r="I8" s="4">
        <v>45</v>
      </c>
      <c r="J8" s="4">
        <v>75</v>
      </c>
      <c r="K8" s="4">
        <v>41</v>
      </c>
      <c r="L8" s="4">
        <v>40</v>
      </c>
      <c r="M8" s="4">
        <v>40</v>
      </c>
      <c r="N8" s="4">
        <v>34</v>
      </c>
      <c r="O8" s="4">
        <f t="shared" si="0"/>
        <v>430</v>
      </c>
    </row>
    <row r="9" spans="1:17" x14ac:dyDescent="0.25">
      <c r="A9" s="5">
        <v>4</v>
      </c>
      <c r="B9" s="2" t="s">
        <v>3</v>
      </c>
      <c r="C9" s="4">
        <v>618</v>
      </c>
      <c r="D9" s="4">
        <v>623</v>
      </c>
      <c r="E9" s="4">
        <v>628</v>
      </c>
      <c r="F9" s="4">
        <v>501</v>
      </c>
      <c r="G9" s="4">
        <v>517</v>
      </c>
      <c r="H9" s="3">
        <v>421</v>
      </c>
      <c r="I9" s="4">
        <v>588</v>
      </c>
      <c r="J9" s="4">
        <v>525</v>
      </c>
      <c r="K9" s="4">
        <v>549</v>
      </c>
      <c r="L9" s="4">
        <v>616</v>
      </c>
      <c r="M9" s="4">
        <v>600</v>
      </c>
      <c r="N9" s="4">
        <v>562</v>
      </c>
      <c r="O9" s="4">
        <f t="shared" si="0"/>
        <v>6748</v>
      </c>
    </row>
    <row r="10" spans="1:17" x14ac:dyDescent="0.25">
      <c r="A10" s="5">
        <v>5</v>
      </c>
      <c r="B10" s="2" t="s">
        <v>4</v>
      </c>
      <c r="C10" s="4">
        <v>5</v>
      </c>
      <c r="D10" s="4">
        <v>12</v>
      </c>
      <c r="E10" s="4">
        <v>12</v>
      </c>
      <c r="F10" s="4">
        <v>5</v>
      </c>
      <c r="G10" s="4">
        <v>8</v>
      </c>
      <c r="H10" s="3">
        <v>13</v>
      </c>
      <c r="I10" s="4">
        <v>12</v>
      </c>
      <c r="J10" s="4">
        <v>18</v>
      </c>
      <c r="K10" s="4">
        <v>17</v>
      </c>
      <c r="L10" s="4">
        <v>39</v>
      </c>
      <c r="M10" s="4">
        <v>34</v>
      </c>
      <c r="N10" s="4">
        <v>19</v>
      </c>
      <c r="O10" s="4">
        <f t="shared" si="0"/>
        <v>194</v>
      </c>
    </row>
    <row r="11" spans="1:17" x14ac:dyDescent="0.25">
      <c r="A11" s="5">
        <v>6</v>
      </c>
      <c r="B11" s="2" t="s">
        <v>5</v>
      </c>
      <c r="C11" s="4">
        <v>2</v>
      </c>
      <c r="D11" s="4">
        <v>4</v>
      </c>
      <c r="E11" s="4">
        <v>2</v>
      </c>
      <c r="F11" s="3"/>
      <c r="G11" s="3"/>
      <c r="H11" s="3">
        <v>2</v>
      </c>
      <c r="I11" s="4"/>
      <c r="J11" s="4">
        <v>2</v>
      </c>
      <c r="K11" s="4">
        <v>304</v>
      </c>
      <c r="L11" s="4">
        <v>2</v>
      </c>
      <c r="M11" s="4"/>
      <c r="N11" s="4">
        <v>2</v>
      </c>
      <c r="O11" s="4">
        <f t="shared" si="0"/>
        <v>320</v>
      </c>
    </row>
    <row r="12" spans="1:17" x14ac:dyDescent="0.25">
      <c r="A12" s="5">
        <v>7</v>
      </c>
      <c r="B12" s="2" t="s">
        <v>6</v>
      </c>
      <c r="C12" s="4">
        <v>267</v>
      </c>
      <c r="D12" s="4">
        <v>289</v>
      </c>
      <c r="E12" s="4">
        <v>258</v>
      </c>
      <c r="F12" s="4">
        <v>338</v>
      </c>
      <c r="G12" s="4">
        <v>323</v>
      </c>
      <c r="H12" s="3">
        <v>292</v>
      </c>
      <c r="I12" s="4">
        <v>333</v>
      </c>
      <c r="J12" s="4">
        <v>325</v>
      </c>
      <c r="K12" s="4">
        <v>33</v>
      </c>
      <c r="L12" s="4">
        <v>317</v>
      </c>
      <c r="M12" s="4">
        <v>305</v>
      </c>
      <c r="N12" s="4">
        <v>304</v>
      </c>
      <c r="O12" s="4">
        <f t="shared" si="0"/>
        <v>3384</v>
      </c>
    </row>
    <row r="13" spans="1:17" x14ac:dyDescent="0.25">
      <c r="A13" s="5">
        <v>8</v>
      </c>
      <c r="B13" s="2" t="s">
        <v>7</v>
      </c>
      <c r="C13" s="4">
        <v>7</v>
      </c>
      <c r="D13" s="4">
        <v>8</v>
      </c>
      <c r="E13" s="4">
        <v>9</v>
      </c>
      <c r="F13" s="4">
        <v>11</v>
      </c>
      <c r="G13" s="4">
        <v>5</v>
      </c>
      <c r="H13" s="3">
        <v>2</v>
      </c>
      <c r="I13" s="4">
        <v>10</v>
      </c>
      <c r="J13" s="4">
        <v>5</v>
      </c>
      <c r="K13" s="4">
        <v>8</v>
      </c>
      <c r="L13" s="4">
        <v>6</v>
      </c>
      <c r="M13" s="4">
        <v>1</v>
      </c>
      <c r="N13" s="4">
        <v>5</v>
      </c>
      <c r="O13" s="4">
        <f t="shared" si="0"/>
        <v>77</v>
      </c>
    </row>
    <row r="14" spans="1:17" x14ac:dyDescent="0.25">
      <c r="A14" s="5">
        <v>9</v>
      </c>
      <c r="B14" s="2" t="s">
        <v>8</v>
      </c>
      <c r="C14" s="4">
        <v>47</v>
      </c>
      <c r="D14" s="4">
        <v>41</v>
      </c>
      <c r="E14" s="4">
        <v>48</v>
      </c>
      <c r="F14" s="4">
        <v>26</v>
      </c>
      <c r="G14" s="4">
        <v>41</v>
      </c>
      <c r="H14" s="3">
        <v>25</v>
      </c>
      <c r="I14" s="4">
        <v>49</v>
      </c>
      <c r="J14" s="4">
        <v>60</v>
      </c>
      <c r="K14" s="4"/>
      <c r="L14" s="4">
        <v>90</v>
      </c>
      <c r="M14" s="4">
        <v>71</v>
      </c>
      <c r="N14" s="4">
        <v>51</v>
      </c>
      <c r="O14" s="4">
        <f t="shared" si="0"/>
        <v>549</v>
      </c>
    </row>
    <row r="15" spans="1:17" x14ac:dyDescent="0.25">
      <c r="A15" s="5">
        <v>10</v>
      </c>
      <c r="B15" s="2" t="s">
        <v>9</v>
      </c>
      <c r="C15" s="3"/>
      <c r="D15" s="3"/>
      <c r="E15" s="3"/>
      <c r="F15" s="3"/>
      <c r="G15" s="3"/>
      <c r="H15" s="3"/>
      <c r="I15" s="4"/>
      <c r="J15" s="4">
        <v>7</v>
      </c>
      <c r="K15" s="4"/>
      <c r="L15" s="4">
        <v>6</v>
      </c>
      <c r="M15" s="4">
        <v>5</v>
      </c>
      <c r="N15" s="4">
        <v>4</v>
      </c>
      <c r="O15" s="4">
        <f t="shared" si="0"/>
        <v>22</v>
      </c>
    </row>
    <row r="16" spans="1:17" x14ac:dyDescent="0.25">
      <c r="A16" s="5">
        <v>11</v>
      </c>
      <c r="B16" s="2" t="s">
        <v>10</v>
      </c>
      <c r="C16" s="3">
        <v>82</v>
      </c>
      <c r="D16" s="4">
        <v>61</v>
      </c>
      <c r="E16" s="4">
        <v>78</v>
      </c>
      <c r="F16" s="4">
        <v>68</v>
      </c>
      <c r="G16" s="4">
        <v>55</v>
      </c>
      <c r="H16" s="3">
        <v>51</v>
      </c>
      <c r="I16" s="4">
        <v>87</v>
      </c>
      <c r="J16" s="4">
        <v>60</v>
      </c>
      <c r="K16" s="4">
        <v>92</v>
      </c>
      <c r="L16" s="4">
        <v>59</v>
      </c>
      <c r="M16" s="4">
        <v>77</v>
      </c>
      <c r="N16" s="4">
        <v>85</v>
      </c>
      <c r="O16" s="4">
        <f t="shared" si="0"/>
        <v>855</v>
      </c>
    </row>
    <row r="17" spans="1:15" x14ac:dyDescent="0.25">
      <c r="A17" s="5">
        <v>12</v>
      </c>
      <c r="B17" s="2" t="s">
        <v>11</v>
      </c>
      <c r="C17" s="3">
        <v>43</v>
      </c>
      <c r="D17" s="4">
        <v>24</v>
      </c>
      <c r="E17" s="4">
        <v>33</v>
      </c>
      <c r="F17" s="4">
        <v>24</v>
      </c>
      <c r="G17" s="4">
        <v>37</v>
      </c>
      <c r="H17" s="3">
        <v>7</v>
      </c>
      <c r="I17" s="4">
        <v>30</v>
      </c>
      <c r="J17" s="4">
        <v>29</v>
      </c>
      <c r="K17" s="4">
        <v>30</v>
      </c>
      <c r="L17" s="4">
        <v>38</v>
      </c>
      <c r="M17" s="4">
        <v>31</v>
      </c>
      <c r="N17" s="4">
        <v>19</v>
      </c>
      <c r="O17" s="4">
        <f t="shared" si="0"/>
        <v>345</v>
      </c>
    </row>
    <row r="18" spans="1:15" x14ac:dyDescent="0.25">
      <c r="A18" s="5">
        <v>13</v>
      </c>
      <c r="B18" s="2" t="s">
        <v>12</v>
      </c>
      <c r="C18" s="3">
        <v>1</v>
      </c>
      <c r="D18" s="4">
        <v>7</v>
      </c>
      <c r="E18" s="4">
        <v>3</v>
      </c>
      <c r="F18" s="4">
        <v>3</v>
      </c>
      <c r="G18" s="4">
        <v>5</v>
      </c>
      <c r="H18" s="3">
        <v>4</v>
      </c>
      <c r="I18" s="4">
        <v>3</v>
      </c>
      <c r="J18" s="4">
        <v>7</v>
      </c>
      <c r="K18" s="4">
        <v>1</v>
      </c>
      <c r="L18" s="4">
        <v>5</v>
      </c>
      <c r="M18" s="4">
        <v>4</v>
      </c>
      <c r="N18" s="4">
        <v>6</v>
      </c>
      <c r="O18" s="4">
        <f t="shared" si="0"/>
        <v>49</v>
      </c>
    </row>
    <row r="19" spans="1:15" x14ac:dyDescent="0.25">
      <c r="A19" s="5">
        <v>14</v>
      </c>
      <c r="B19" s="2" t="s">
        <v>27</v>
      </c>
      <c r="C19" s="3"/>
      <c r="D19" s="3">
        <v>3</v>
      </c>
      <c r="E19" s="3"/>
      <c r="F19" s="3"/>
      <c r="G19" s="3"/>
      <c r="H19" s="3">
        <v>1</v>
      </c>
      <c r="I19" s="4">
        <v>3</v>
      </c>
      <c r="J19" s="4">
        <v>5</v>
      </c>
      <c r="K19" s="4"/>
      <c r="L19" s="4">
        <v>9</v>
      </c>
      <c r="M19" s="4"/>
      <c r="N19" s="4"/>
      <c r="O19" s="4">
        <f t="shared" si="0"/>
        <v>21</v>
      </c>
    </row>
    <row r="20" spans="1:15" x14ac:dyDescent="0.25">
      <c r="A20" s="5">
        <v>15</v>
      </c>
      <c r="B20" s="4" t="s">
        <v>28</v>
      </c>
      <c r="C20" s="3">
        <v>11</v>
      </c>
      <c r="D20" s="3">
        <v>18</v>
      </c>
      <c r="E20" s="3">
        <v>12</v>
      </c>
      <c r="F20" s="3">
        <v>21</v>
      </c>
      <c r="G20" s="3">
        <v>10</v>
      </c>
      <c r="H20" s="3">
        <v>9</v>
      </c>
      <c r="I20" s="3">
        <v>16</v>
      </c>
      <c r="J20" s="4">
        <v>33</v>
      </c>
      <c r="K20" s="4">
        <v>23</v>
      </c>
      <c r="L20" s="4">
        <v>39</v>
      </c>
      <c r="M20" s="4">
        <v>26</v>
      </c>
      <c r="N20" s="4">
        <v>28</v>
      </c>
      <c r="O20" s="4">
        <f t="shared" si="0"/>
        <v>246</v>
      </c>
    </row>
    <row r="21" spans="1:15" x14ac:dyDescent="0.25">
      <c r="A21" s="11" t="s">
        <v>26</v>
      </c>
      <c r="B21" s="11"/>
      <c r="C21" s="4">
        <f>SUM(C6:C20)</f>
        <v>1781</v>
      </c>
      <c r="D21" s="4">
        <f>SUM(D6:D20)</f>
        <v>1736</v>
      </c>
      <c r="E21" s="4">
        <f>SUM(E6:E20)</f>
        <v>1834</v>
      </c>
      <c r="F21" s="4">
        <f>SUM(F6:F20)</f>
        <v>1697</v>
      </c>
      <c r="G21" s="4">
        <f>SUM(G6:G20)</f>
        <v>1672</v>
      </c>
      <c r="H21" s="4">
        <f>SUM(H6:H20)</f>
        <v>1323</v>
      </c>
      <c r="I21" s="4">
        <f>SUM(I6:I20)</f>
        <v>1847</v>
      </c>
      <c r="J21" s="4">
        <f>SUM(J6:J20)</f>
        <v>1771</v>
      </c>
      <c r="K21" s="4">
        <f>SUM(K6:K20)</f>
        <v>1727</v>
      </c>
      <c r="L21" s="4">
        <f>SUM(L6:L20)</f>
        <v>1978</v>
      </c>
      <c r="M21" s="4">
        <f>SUM(M6:M20)</f>
        <v>2001</v>
      </c>
      <c r="N21" s="4">
        <f>SUM(N6:N20)</f>
        <v>1826</v>
      </c>
      <c r="O21" s="4">
        <f>SUM(O6:O20)</f>
        <v>21193</v>
      </c>
    </row>
  </sheetData>
  <mergeCells count="4">
    <mergeCell ref="A1:Q1"/>
    <mergeCell ref="A2:Q2"/>
    <mergeCell ref="A3:Q3"/>
    <mergeCell ref="A21:B21"/>
  </mergeCells>
  <pageMargins left="0.7" right="0.7" top="0.75" bottom="0.75" header="0.3" footer="0.3"/>
  <pageSetup paperSize="128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C7471-73E6-4032-B165-4A68D8BD466F}">
  <dimension ref="A1:Q22"/>
  <sheetViews>
    <sheetView tabSelected="1" zoomScale="85" zoomScaleNormal="85" workbookViewId="0">
      <selection activeCell="A5" sqref="A5:O22"/>
    </sheetView>
  </sheetViews>
  <sheetFormatPr defaultRowHeight="15" x14ac:dyDescent="0.25"/>
  <cols>
    <col min="1" max="1" width="6.5703125" customWidth="1"/>
    <col min="2" max="2" width="31.28515625" customWidth="1"/>
    <col min="3" max="15" width="13" customWidth="1"/>
  </cols>
  <sheetData>
    <row r="1" spans="1:17" x14ac:dyDescent="0.25">
      <c r="A1" s="8" t="s">
        <v>35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x14ac:dyDescent="0.25">
      <c r="A2" s="8" t="s">
        <v>32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x14ac:dyDescent="0.25">
      <c r="A3" s="8" t="s">
        <v>30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5" spans="1:17" x14ac:dyDescent="0.25">
      <c r="A5" s="1" t="s">
        <v>34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1" t="s">
        <v>26</v>
      </c>
    </row>
    <row r="6" spans="1:17" x14ac:dyDescent="0.25">
      <c r="A6" s="5">
        <v>1</v>
      </c>
      <c r="B6" s="2" t="s">
        <v>0</v>
      </c>
      <c r="C6" s="4">
        <v>356</v>
      </c>
      <c r="D6" s="4">
        <v>264</v>
      </c>
      <c r="E6" s="4">
        <v>441</v>
      </c>
      <c r="F6" s="4">
        <v>395</v>
      </c>
      <c r="G6" s="4">
        <v>365</v>
      </c>
      <c r="H6" s="4">
        <v>311</v>
      </c>
      <c r="I6" s="4">
        <v>330</v>
      </c>
      <c r="J6" s="4">
        <v>349</v>
      </c>
      <c r="K6" s="4">
        <v>360</v>
      </c>
      <c r="L6" s="4">
        <v>297</v>
      </c>
      <c r="M6" s="4">
        <v>317</v>
      </c>
      <c r="N6" s="4">
        <v>329</v>
      </c>
      <c r="O6" s="4">
        <f>SUM(C6:N6)</f>
        <v>4114</v>
      </c>
    </row>
    <row r="7" spans="1:17" x14ac:dyDescent="0.25">
      <c r="A7" s="5">
        <v>2</v>
      </c>
      <c r="B7" s="2" t="s">
        <v>1</v>
      </c>
      <c r="C7" s="4">
        <v>242</v>
      </c>
      <c r="D7" s="4">
        <v>207</v>
      </c>
      <c r="E7" s="4">
        <v>194</v>
      </c>
      <c r="F7" s="4">
        <v>233</v>
      </c>
      <c r="G7" s="4">
        <v>230</v>
      </c>
      <c r="H7" s="4">
        <v>200</v>
      </c>
      <c r="I7" s="4">
        <v>282</v>
      </c>
      <c r="J7" s="4">
        <v>228</v>
      </c>
      <c r="K7" s="4">
        <v>217</v>
      </c>
      <c r="L7" s="4">
        <v>211</v>
      </c>
      <c r="M7" s="4">
        <v>238</v>
      </c>
      <c r="N7" s="4">
        <v>189</v>
      </c>
      <c r="O7" s="4">
        <f t="shared" ref="O7:O20" si="0">SUM(C7:N7)</f>
        <v>2671</v>
      </c>
    </row>
    <row r="8" spans="1:17" x14ac:dyDescent="0.25">
      <c r="A8" s="5">
        <v>3</v>
      </c>
      <c r="B8" s="2" t="s">
        <v>2</v>
      </c>
      <c r="C8" s="4">
        <v>53</v>
      </c>
      <c r="D8" s="4">
        <v>48</v>
      </c>
      <c r="E8" s="4">
        <v>30</v>
      </c>
      <c r="F8" s="4">
        <v>37</v>
      </c>
      <c r="G8" s="4">
        <v>50</v>
      </c>
      <c r="H8" s="4">
        <v>33</v>
      </c>
      <c r="I8" s="4">
        <v>56</v>
      </c>
      <c r="J8" s="4">
        <v>41</v>
      </c>
      <c r="K8" s="4">
        <v>40</v>
      </c>
      <c r="L8" s="4">
        <v>58</v>
      </c>
      <c r="M8" s="4">
        <v>34</v>
      </c>
      <c r="N8" s="4">
        <v>54</v>
      </c>
      <c r="O8" s="4">
        <f t="shared" si="0"/>
        <v>534</v>
      </c>
    </row>
    <row r="9" spans="1:17" x14ac:dyDescent="0.25">
      <c r="A9" s="5">
        <v>4</v>
      </c>
      <c r="B9" s="2" t="s">
        <v>3</v>
      </c>
      <c r="C9" s="4">
        <v>550</v>
      </c>
      <c r="D9" s="4">
        <v>442</v>
      </c>
      <c r="E9" s="4">
        <v>569</v>
      </c>
      <c r="F9" s="4">
        <v>497</v>
      </c>
      <c r="G9" s="4">
        <v>476</v>
      </c>
      <c r="H9" s="4">
        <v>432</v>
      </c>
      <c r="I9" s="4">
        <v>513</v>
      </c>
      <c r="J9" s="4">
        <v>431</v>
      </c>
      <c r="K9" s="4">
        <v>422</v>
      </c>
      <c r="L9" s="4">
        <v>462</v>
      </c>
      <c r="M9" s="4">
        <v>409</v>
      </c>
      <c r="N9" s="4">
        <v>403</v>
      </c>
      <c r="O9" s="4">
        <f t="shared" si="0"/>
        <v>5606</v>
      </c>
    </row>
    <row r="10" spans="1:17" x14ac:dyDescent="0.25">
      <c r="A10" s="5">
        <v>5</v>
      </c>
      <c r="B10" s="2" t="s">
        <v>4</v>
      </c>
      <c r="C10" s="4">
        <v>23</v>
      </c>
      <c r="D10" s="4">
        <v>27</v>
      </c>
      <c r="E10" s="4">
        <v>29</v>
      </c>
      <c r="F10" s="4">
        <v>38</v>
      </c>
      <c r="G10" s="4">
        <v>29</v>
      </c>
      <c r="H10" s="4">
        <v>19</v>
      </c>
      <c r="I10" s="4">
        <v>32</v>
      </c>
      <c r="J10" s="4">
        <v>32</v>
      </c>
      <c r="K10" s="4">
        <v>25</v>
      </c>
      <c r="L10" s="4">
        <v>33</v>
      </c>
      <c r="M10" s="4">
        <v>20</v>
      </c>
      <c r="N10" s="4">
        <v>17</v>
      </c>
      <c r="O10" s="4">
        <f t="shared" si="0"/>
        <v>324</v>
      </c>
    </row>
    <row r="11" spans="1:17" x14ac:dyDescent="0.25">
      <c r="A11" s="5">
        <v>6</v>
      </c>
      <c r="B11" s="2" t="s">
        <v>5</v>
      </c>
      <c r="C11" s="4"/>
      <c r="D11" s="4"/>
      <c r="E11" s="4"/>
      <c r="F11" s="4">
        <v>2</v>
      </c>
      <c r="G11" s="4"/>
      <c r="H11" s="4"/>
      <c r="I11" s="4">
        <v>2</v>
      </c>
      <c r="J11" s="4"/>
      <c r="K11" s="4">
        <v>5</v>
      </c>
      <c r="L11" s="4"/>
      <c r="M11" s="4"/>
      <c r="N11" s="4"/>
      <c r="O11" s="4">
        <f t="shared" si="0"/>
        <v>9</v>
      </c>
    </row>
    <row r="12" spans="1:17" x14ac:dyDescent="0.25">
      <c r="A12" s="5">
        <v>7</v>
      </c>
      <c r="B12" s="2" t="s">
        <v>6</v>
      </c>
      <c r="C12" s="4">
        <v>289</v>
      </c>
      <c r="D12" s="4">
        <v>226</v>
      </c>
      <c r="E12" s="4">
        <v>295</v>
      </c>
      <c r="F12" s="4">
        <v>347</v>
      </c>
      <c r="G12" s="4">
        <v>310</v>
      </c>
      <c r="H12" s="4">
        <v>305</v>
      </c>
      <c r="I12" s="4">
        <v>274</v>
      </c>
      <c r="J12" s="4">
        <v>302</v>
      </c>
      <c r="K12" s="4">
        <v>293</v>
      </c>
      <c r="L12" s="4">
        <v>277</v>
      </c>
      <c r="M12" s="4">
        <v>267</v>
      </c>
      <c r="N12" s="4">
        <v>250</v>
      </c>
      <c r="O12" s="4">
        <f t="shared" si="0"/>
        <v>3435</v>
      </c>
    </row>
    <row r="13" spans="1:17" x14ac:dyDescent="0.25">
      <c r="A13" s="5">
        <v>8</v>
      </c>
      <c r="B13" s="2" t="s">
        <v>7</v>
      </c>
      <c r="C13" s="4">
        <v>9</v>
      </c>
      <c r="D13" s="4">
        <v>3</v>
      </c>
      <c r="E13" s="4">
        <v>5</v>
      </c>
      <c r="F13" s="4">
        <v>4</v>
      </c>
      <c r="G13" s="4">
        <v>3</v>
      </c>
      <c r="H13" s="4">
        <v>2</v>
      </c>
      <c r="I13" s="4">
        <v>3</v>
      </c>
      <c r="J13" s="4">
        <v>6</v>
      </c>
      <c r="K13" s="4">
        <v>8</v>
      </c>
      <c r="L13" s="4">
        <v>1</v>
      </c>
      <c r="M13" s="4">
        <v>3</v>
      </c>
      <c r="N13" s="4">
        <v>2</v>
      </c>
      <c r="O13" s="4">
        <f t="shared" si="0"/>
        <v>49</v>
      </c>
    </row>
    <row r="14" spans="1:17" x14ac:dyDescent="0.25">
      <c r="A14" s="5">
        <v>9</v>
      </c>
      <c r="B14" s="2" t="s">
        <v>8</v>
      </c>
      <c r="C14" s="4">
        <v>75</v>
      </c>
      <c r="D14" s="4">
        <v>59</v>
      </c>
      <c r="E14" s="4">
        <v>72</v>
      </c>
      <c r="F14" s="4">
        <v>64</v>
      </c>
      <c r="G14" s="4">
        <v>59</v>
      </c>
      <c r="H14" s="4">
        <v>17</v>
      </c>
      <c r="I14" s="4">
        <v>85</v>
      </c>
      <c r="J14" s="4">
        <v>43</v>
      </c>
      <c r="K14" s="4">
        <v>57</v>
      </c>
      <c r="L14" s="4">
        <v>57</v>
      </c>
      <c r="M14" s="4">
        <v>43</v>
      </c>
      <c r="N14" s="4">
        <v>38</v>
      </c>
      <c r="O14" s="4">
        <f t="shared" si="0"/>
        <v>669</v>
      </c>
    </row>
    <row r="15" spans="1:17" x14ac:dyDescent="0.25">
      <c r="A15" s="5">
        <v>10</v>
      </c>
      <c r="B15" s="2" t="s">
        <v>9</v>
      </c>
      <c r="C15" s="4">
        <v>13</v>
      </c>
      <c r="D15" s="4">
        <v>11</v>
      </c>
      <c r="E15" s="4">
        <v>27</v>
      </c>
      <c r="F15" s="4">
        <v>23</v>
      </c>
      <c r="G15" s="4">
        <v>16</v>
      </c>
      <c r="H15" s="4">
        <v>13</v>
      </c>
      <c r="I15" s="4">
        <v>28</v>
      </c>
      <c r="J15" s="4">
        <v>16</v>
      </c>
      <c r="K15" s="4">
        <v>21</v>
      </c>
      <c r="L15" s="4">
        <v>12</v>
      </c>
      <c r="M15" s="4">
        <v>15</v>
      </c>
      <c r="N15" s="4">
        <v>7</v>
      </c>
      <c r="O15" s="4">
        <f t="shared" si="0"/>
        <v>202</v>
      </c>
    </row>
    <row r="16" spans="1:17" x14ac:dyDescent="0.25">
      <c r="A16" s="5">
        <v>11</v>
      </c>
      <c r="B16" s="2" t="s">
        <v>10</v>
      </c>
      <c r="C16" s="4">
        <v>72</v>
      </c>
      <c r="D16" s="4">
        <v>71</v>
      </c>
      <c r="E16" s="4">
        <v>64</v>
      </c>
      <c r="F16" s="4">
        <v>88</v>
      </c>
      <c r="G16" s="4">
        <v>79</v>
      </c>
      <c r="H16" s="4">
        <v>70</v>
      </c>
      <c r="I16" s="4">
        <v>60</v>
      </c>
      <c r="J16" s="4">
        <v>71</v>
      </c>
      <c r="K16" s="4">
        <v>61</v>
      </c>
      <c r="L16" s="4">
        <v>83</v>
      </c>
      <c r="M16" s="4">
        <v>68</v>
      </c>
      <c r="N16" s="4">
        <v>73</v>
      </c>
      <c r="O16" s="4">
        <f t="shared" si="0"/>
        <v>860</v>
      </c>
    </row>
    <row r="17" spans="1:15" x14ac:dyDescent="0.25">
      <c r="A17" s="5">
        <v>12</v>
      </c>
      <c r="B17" s="2" t="s">
        <v>11</v>
      </c>
      <c r="C17" s="4">
        <v>46</v>
      </c>
      <c r="D17" s="4">
        <v>28</v>
      </c>
      <c r="E17" s="4">
        <v>19</v>
      </c>
      <c r="F17" s="4">
        <v>19</v>
      </c>
      <c r="G17" s="4">
        <v>30</v>
      </c>
      <c r="H17" s="4">
        <v>13</v>
      </c>
      <c r="I17" s="4">
        <v>22</v>
      </c>
      <c r="J17" s="4">
        <v>16</v>
      </c>
      <c r="K17" s="4">
        <v>25</v>
      </c>
      <c r="L17" s="4">
        <v>29</v>
      </c>
      <c r="M17" s="4">
        <v>25</v>
      </c>
      <c r="N17" s="4">
        <v>26</v>
      </c>
      <c r="O17" s="4">
        <f t="shared" si="0"/>
        <v>298</v>
      </c>
    </row>
    <row r="18" spans="1:15" x14ac:dyDescent="0.25">
      <c r="A18" s="5">
        <v>13</v>
      </c>
      <c r="B18" s="2" t="s">
        <v>12</v>
      </c>
      <c r="C18" s="4">
        <v>8</v>
      </c>
      <c r="D18" s="4">
        <v>3</v>
      </c>
      <c r="E18" s="4">
        <v>6</v>
      </c>
      <c r="F18" s="4">
        <v>5</v>
      </c>
      <c r="G18" s="4">
        <v>2</v>
      </c>
      <c r="H18" s="4">
        <v>6</v>
      </c>
      <c r="I18" s="4">
        <v>4</v>
      </c>
      <c r="J18" s="4">
        <v>3</v>
      </c>
      <c r="K18" s="4">
        <v>1</v>
      </c>
      <c r="L18" s="4">
        <v>2</v>
      </c>
      <c r="M18" s="4">
        <v>5</v>
      </c>
      <c r="N18" s="4"/>
      <c r="O18" s="4">
        <f t="shared" si="0"/>
        <v>45</v>
      </c>
    </row>
    <row r="19" spans="1:15" x14ac:dyDescent="0.25">
      <c r="A19" s="5">
        <v>14</v>
      </c>
      <c r="B19" s="2" t="s">
        <v>27</v>
      </c>
      <c r="C19" s="4">
        <v>4</v>
      </c>
      <c r="D19" s="4"/>
      <c r="E19" s="4"/>
      <c r="F19" s="4">
        <v>2</v>
      </c>
      <c r="G19" s="4"/>
      <c r="H19" s="4"/>
      <c r="I19" s="4"/>
      <c r="J19" s="4">
        <v>2</v>
      </c>
      <c r="K19" s="4"/>
      <c r="L19" s="4">
        <v>1</v>
      </c>
      <c r="M19" s="4"/>
      <c r="N19" s="4"/>
      <c r="O19" s="4">
        <f t="shared" si="0"/>
        <v>9</v>
      </c>
    </row>
    <row r="20" spans="1:15" x14ac:dyDescent="0.25">
      <c r="A20" s="5">
        <v>15</v>
      </c>
      <c r="B20" s="4" t="s">
        <v>28</v>
      </c>
      <c r="C20" s="4">
        <v>28</v>
      </c>
      <c r="D20" s="4">
        <v>20</v>
      </c>
      <c r="E20" s="4">
        <v>16</v>
      </c>
      <c r="F20" s="4">
        <v>51</v>
      </c>
      <c r="G20" s="4">
        <v>68</v>
      </c>
      <c r="H20" s="4">
        <v>30</v>
      </c>
      <c r="I20" s="4">
        <v>24</v>
      </c>
      <c r="J20" s="4">
        <v>36</v>
      </c>
      <c r="K20" s="4">
        <v>42</v>
      </c>
      <c r="L20" s="4">
        <v>32</v>
      </c>
      <c r="M20" s="4">
        <v>26</v>
      </c>
      <c r="N20" s="4">
        <v>19</v>
      </c>
      <c r="O20" s="4">
        <f t="shared" si="0"/>
        <v>392</v>
      </c>
    </row>
    <row r="21" spans="1:15" x14ac:dyDescent="0.25">
      <c r="A21" s="5">
        <v>16</v>
      </c>
      <c r="B21" s="4" t="s">
        <v>33</v>
      </c>
      <c r="C21" s="4"/>
      <c r="D21" s="4"/>
      <c r="E21" s="4"/>
      <c r="F21" s="4"/>
      <c r="G21" s="4"/>
      <c r="H21" s="4"/>
      <c r="I21" s="4"/>
      <c r="J21" s="4"/>
      <c r="K21" s="4">
        <v>1</v>
      </c>
      <c r="L21" s="4"/>
      <c r="M21" s="4">
        <v>6</v>
      </c>
      <c r="N21" s="4">
        <v>8</v>
      </c>
      <c r="O21" s="4"/>
    </row>
    <row r="22" spans="1:15" x14ac:dyDescent="0.25">
      <c r="A22" s="11" t="s">
        <v>26</v>
      </c>
      <c r="B22" s="11"/>
      <c r="C22" s="4">
        <f>SUM(C6:C20)</f>
        <v>1768</v>
      </c>
      <c r="D22" s="4">
        <f t="shared" ref="D22:O22" si="1">SUM(D6:D20)</f>
        <v>1409</v>
      </c>
      <c r="E22" s="4">
        <f t="shared" si="1"/>
        <v>1767</v>
      </c>
      <c r="F22" s="4">
        <f t="shared" si="1"/>
        <v>1805</v>
      </c>
      <c r="G22" s="4">
        <f t="shared" si="1"/>
        <v>1717</v>
      </c>
      <c r="H22" s="4">
        <f t="shared" si="1"/>
        <v>1451</v>
      </c>
      <c r="I22" s="4">
        <f t="shared" si="1"/>
        <v>1715</v>
      </c>
      <c r="J22" s="4">
        <f t="shared" si="1"/>
        <v>1576</v>
      </c>
      <c r="K22" s="4">
        <f>SUM(K6:K21)</f>
        <v>1578</v>
      </c>
      <c r="L22" s="4">
        <f t="shared" si="1"/>
        <v>1555</v>
      </c>
      <c r="M22" s="4">
        <f t="shared" si="1"/>
        <v>1470</v>
      </c>
      <c r="N22" s="4">
        <f t="shared" si="1"/>
        <v>1407</v>
      </c>
      <c r="O22" s="4">
        <f t="shared" si="1"/>
        <v>19217</v>
      </c>
    </row>
  </sheetData>
  <mergeCells count="4">
    <mergeCell ref="A1:Q1"/>
    <mergeCell ref="A2:Q2"/>
    <mergeCell ref="A3:Q3"/>
    <mergeCell ref="A22:B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18019-217D-4436-A217-6BC981A751FB}">
  <dimension ref="A1:Q22"/>
  <sheetViews>
    <sheetView zoomScale="85" zoomScaleNormal="85" workbookViewId="0">
      <selection activeCell="C5" sqref="C5:F22"/>
    </sheetView>
  </sheetViews>
  <sheetFormatPr defaultRowHeight="15" x14ac:dyDescent="0.25"/>
  <cols>
    <col min="1" max="1" width="6.5703125" customWidth="1"/>
    <col min="2" max="2" width="31.28515625" customWidth="1"/>
    <col min="3" max="15" width="13" customWidth="1"/>
  </cols>
  <sheetData>
    <row r="1" spans="1:17" x14ac:dyDescent="0.25">
      <c r="A1" s="8" t="s">
        <v>35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x14ac:dyDescent="0.25">
      <c r="A2" s="8" t="s">
        <v>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x14ac:dyDescent="0.25">
      <c r="A3" s="8" t="s">
        <v>30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5" spans="1:17" x14ac:dyDescent="0.25">
      <c r="A5" s="1" t="s">
        <v>34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1" t="s">
        <v>26</v>
      </c>
    </row>
    <row r="6" spans="1:17" x14ac:dyDescent="0.25">
      <c r="A6" s="5">
        <v>1</v>
      </c>
      <c r="B6" s="2" t="s">
        <v>0</v>
      </c>
      <c r="C6" s="4">
        <v>351</v>
      </c>
      <c r="D6" s="4">
        <v>445</v>
      </c>
      <c r="E6" s="4">
        <v>521</v>
      </c>
      <c r="F6" s="4">
        <v>470</v>
      </c>
      <c r="G6" s="6"/>
      <c r="H6" s="6"/>
      <c r="I6" s="7"/>
      <c r="J6" s="7"/>
      <c r="K6" s="7"/>
      <c r="L6" s="7"/>
      <c r="M6" s="7"/>
      <c r="N6" s="7"/>
      <c r="O6" s="4">
        <f>SUM(C6:N6)</f>
        <v>1787</v>
      </c>
    </row>
    <row r="7" spans="1:17" x14ac:dyDescent="0.25">
      <c r="A7" s="5">
        <v>2</v>
      </c>
      <c r="B7" s="2" t="s">
        <v>1</v>
      </c>
      <c r="C7" s="4">
        <v>243</v>
      </c>
      <c r="D7" s="4">
        <v>186</v>
      </c>
      <c r="E7" s="4">
        <v>191</v>
      </c>
      <c r="F7" s="4">
        <v>218</v>
      </c>
      <c r="G7" s="6"/>
      <c r="H7" s="6"/>
      <c r="I7" s="7"/>
      <c r="J7" s="7"/>
      <c r="K7" s="7"/>
      <c r="L7" s="7"/>
      <c r="M7" s="7"/>
      <c r="N7" s="7"/>
      <c r="O7" s="4">
        <f t="shared" ref="O7:O20" si="0">SUM(C7:N7)</f>
        <v>838</v>
      </c>
    </row>
    <row r="8" spans="1:17" x14ac:dyDescent="0.25">
      <c r="A8" s="5">
        <v>3</v>
      </c>
      <c r="B8" s="2" t="s">
        <v>2</v>
      </c>
      <c r="C8" s="4">
        <v>43</v>
      </c>
      <c r="D8" s="4">
        <v>34</v>
      </c>
      <c r="E8" s="4">
        <v>43</v>
      </c>
      <c r="F8" s="4">
        <v>21</v>
      </c>
      <c r="G8" s="6"/>
      <c r="H8" s="6"/>
      <c r="I8" s="7"/>
      <c r="J8" s="7"/>
      <c r="K8" s="7"/>
      <c r="L8" s="7"/>
      <c r="M8" s="7"/>
      <c r="N8" s="7"/>
      <c r="O8" s="4">
        <f t="shared" si="0"/>
        <v>141</v>
      </c>
    </row>
    <row r="9" spans="1:17" x14ac:dyDescent="0.25">
      <c r="A9" s="5">
        <v>4</v>
      </c>
      <c r="B9" s="2" t="s">
        <v>3</v>
      </c>
      <c r="C9" s="4">
        <v>550</v>
      </c>
      <c r="D9" s="4">
        <v>567</v>
      </c>
      <c r="E9" s="4">
        <v>504</v>
      </c>
      <c r="F9" s="4">
        <v>445</v>
      </c>
      <c r="G9" s="6"/>
      <c r="H9" s="6"/>
      <c r="I9" s="7"/>
      <c r="J9" s="7"/>
      <c r="K9" s="7"/>
      <c r="L9" s="7"/>
      <c r="M9" s="7"/>
      <c r="N9" s="7"/>
      <c r="O9" s="4">
        <f t="shared" si="0"/>
        <v>2066</v>
      </c>
    </row>
    <row r="10" spans="1:17" x14ac:dyDescent="0.25">
      <c r="A10" s="5">
        <v>5</v>
      </c>
      <c r="B10" s="2" t="s">
        <v>4</v>
      </c>
      <c r="C10" s="4">
        <v>42</v>
      </c>
      <c r="D10" s="4">
        <v>18</v>
      </c>
      <c r="E10" s="4">
        <v>35</v>
      </c>
      <c r="F10" s="4">
        <v>28</v>
      </c>
      <c r="G10" s="6"/>
      <c r="H10" s="6"/>
      <c r="I10" s="7"/>
      <c r="J10" s="7"/>
      <c r="K10" s="7"/>
      <c r="L10" s="7"/>
      <c r="M10" s="7"/>
      <c r="N10" s="7"/>
      <c r="O10" s="4">
        <f t="shared" si="0"/>
        <v>123</v>
      </c>
    </row>
    <row r="11" spans="1:17" x14ac:dyDescent="0.25">
      <c r="A11" s="5">
        <v>6</v>
      </c>
      <c r="B11" s="2" t="s">
        <v>5</v>
      </c>
      <c r="C11" s="4"/>
      <c r="D11" s="4"/>
      <c r="E11" s="4"/>
      <c r="F11" s="4"/>
      <c r="G11" s="6"/>
      <c r="H11" s="6"/>
      <c r="I11" s="7"/>
      <c r="J11" s="7"/>
      <c r="K11" s="7"/>
      <c r="L11" s="7"/>
      <c r="M11" s="7"/>
      <c r="N11" s="7"/>
      <c r="O11" s="4">
        <f t="shared" si="0"/>
        <v>0</v>
      </c>
    </row>
    <row r="12" spans="1:17" x14ac:dyDescent="0.25">
      <c r="A12" s="5">
        <v>7</v>
      </c>
      <c r="B12" s="2" t="s">
        <v>6</v>
      </c>
      <c r="C12" s="4">
        <v>247</v>
      </c>
      <c r="D12" s="4">
        <v>180</v>
      </c>
      <c r="E12" s="4">
        <v>301</v>
      </c>
      <c r="F12" s="4">
        <v>293</v>
      </c>
      <c r="G12" s="6"/>
      <c r="H12" s="6"/>
      <c r="I12" s="7"/>
      <c r="J12" s="7"/>
      <c r="K12" s="7"/>
      <c r="L12" s="7"/>
      <c r="M12" s="7"/>
      <c r="N12" s="7"/>
      <c r="O12" s="4">
        <f t="shared" si="0"/>
        <v>1021</v>
      </c>
    </row>
    <row r="13" spans="1:17" x14ac:dyDescent="0.25">
      <c r="A13" s="5">
        <v>8</v>
      </c>
      <c r="B13" s="2" t="s">
        <v>7</v>
      </c>
      <c r="C13" s="4">
        <v>10</v>
      </c>
      <c r="D13" s="4">
        <v>4</v>
      </c>
      <c r="E13" s="4">
        <v>3</v>
      </c>
      <c r="F13" s="4">
        <v>2</v>
      </c>
      <c r="G13" s="6"/>
      <c r="H13" s="6"/>
      <c r="I13" s="7"/>
      <c r="J13" s="7"/>
      <c r="K13" s="7"/>
      <c r="L13" s="7"/>
      <c r="M13" s="7"/>
      <c r="N13" s="7"/>
      <c r="O13" s="4">
        <f t="shared" si="0"/>
        <v>19</v>
      </c>
    </row>
    <row r="14" spans="1:17" x14ac:dyDescent="0.25">
      <c r="A14" s="5">
        <v>9</v>
      </c>
      <c r="B14" s="2" t="s">
        <v>8</v>
      </c>
      <c r="C14" s="4">
        <v>54</v>
      </c>
      <c r="D14" s="4">
        <v>36</v>
      </c>
      <c r="E14" s="4">
        <v>48</v>
      </c>
      <c r="F14" s="4">
        <v>38</v>
      </c>
      <c r="G14" s="6"/>
      <c r="H14" s="6"/>
      <c r="I14" s="7"/>
      <c r="J14" s="7"/>
      <c r="K14" s="7"/>
      <c r="L14" s="7"/>
      <c r="M14" s="7"/>
      <c r="N14" s="7"/>
      <c r="O14" s="4">
        <f t="shared" si="0"/>
        <v>176</v>
      </c>
    </row>
    <row r="15" spans="1:17" x14ac:dyDescent="0.25">
      <c r="A15" s="5">
        <v>10</v>
      </c>
      <c r="B15" s="2" t="s">
        <v>9</v>
      </c>
      <c r="C15" s="4">
        <v>8</v>
      </c>
      <c r="D15" s="4">
        <v>9</v>
      </c>
      <c r="E15" s="4">
        <v>3</v>
      </c>
      <c r="F15" s="4">
        <v>3</v>
      </c>
      <c r="G15" s="6"/>
      <c r="H15" s="6"/>
      <c r="I15" s="7"/>
      <c r="J15" s="7"/>
      <c r="K15" s="7"/>
      <c r="L15" s="7"/>
      <c r="M15" s="7"/>
      <c r="N15" s="7"/>
      <c r="O15" s="4">
        <f t="shared" si="0"/>
        <v>23</v>
      </c>
    </row>
    <row r="16" spans="1:17" x14ac:dyDescent="0.25">
      <c r="A16" s="5">
        <v>11</v>
      </c>
      <c r="B16" s="2" t="s">
        <v>10</v>
      </c>
      <c r="C16" s="4">
        <v>66</v>
      </c>
      <c r="D16" s="4">
        <v>74</v>
      </c>
      <c r="E16" s="4">
        <v>91</v>
      </c>
      <c r="F16" s="4">
        <v>60</v>
      </c>
      <c r="G16" s="6"/>
      <c r="H16" s="6"/>
      <c r="I16" s="7"/>
      <c r="J16" s="7"/>
      <c r="K16" s="7"/>
      <c r="L16" s="7"/>
      <c r="M16" s="7"/>
      <c r="N16" s="7"/>
      <c r="O16" s="4">
        <f t="shared" si="0"/>
        <v>291</v>
      </c>
    </row>
    <row r="17" spans="1:15" x14ac:dyDescent="0.25">
      <c r="A17" s="5">
        <v>12</v>
      </c>
      <c r="B17" s="2" t="s">
        <v>11</v>
      </c>
      <c r="C17" s="4">
        <v>24</v>
      </c>
      <c r="D17" s="4">
        <v>27</v>
      </c>
      <c r="E17" s="4">
        <v>27</v>
      </c>
      <c r="F17" s="4">
        <v>16</v>
      </c>
      <c r="G17" s="6"/>
      <c r="H17" s="6"/>
      <c r="I17" s="7"/>
      <c r="J17" s="7"/>
      <c r="K17" s="7"/>
      <c r="L17" s="7"/>
      <c r="M17" s="7"/>
      <c r="N17" s="7"/>
      <c r="O17" s="4">
        <f t="shared" si="0"/>
        <v>94</v>
      </c>
    </row>
    <row r="18" spans="1:15" x14ac:dyDescent="0.25">
      <c r="A18" s="5">
        <v>13</v>
      </c>
      <c r="B18" s="2" t="s">
        <v>12</v>
      </c>
      <c r="C18" s="4"/>
      <c r="D18" s="4">
        <v>3</v>
      </c>
      <c r="E18" s="4">
        <v>4</v>
      </c>
      <c r="F18" s="4">
        <v>3</v>
      </c>
      <c r="G18" s="6"/>
      <c r="H18" s="6"/>
      <c r="I18" s="7"/>
      <c r="J18" s="7"/>
      <c r="K18" s="7"/>
      <c r="L18" s="7"/>
      <c r="M18" s="7"/>
      <c r="N18" s="7"/>
      <c r="O18" s="4">
        <f t="shared" si="0"/>
        <v>10</v>
      </c>
    </row>
    <row r="19" spans="1:15" x14ac:dyDescent="0.25">
      <c r="A19" s="5">
        <v>14</v>
      </c>
      <c r="B19" s="2" t="s">
        <v>27</v>
      </c>
      <c r="C19" s="4"/>
      <c r="D19" s="4">
        <v>1</v>
      </c>
      <c r="E19" s="4"/>
      <c r="F19" s="4"/>
      <c r="G19" s="6"/>
      <c r="H19" s="6"/>
      <c r="I19" s="7"/>
      <c r="J19" s="7"/>
      <c r="K19" s="7"/>
      <c r="L19" s="7"/>
      <c r="M19" s="7"/>
      <c r="N19" s="7"/>
      <c r="O19" s="4">
        <f t="shared" si="0"/>
        <v>1</v>
      </c>
    </row>
    <row r="20" spans="1:15" x14ac:dyDescent="0.25">
      <c r="A20" s="5">
        <v>15</v>
      </c>
      <c r="B20" s="4" t="s">
        <v>28</v>
      </c>
      <c r="C20" s="4">
        <v>47</v>
      </c>
      <c r="D20" s="4">
        <v>34</v>
      </c>
      <c r="E20" s="4">
        <v>25</v>
      </c>
      <c r="F20" s="4">
        <v>29</v>
      </c>
      <c r="G20" s="6"/>
      <c r="H20" s="6"/>
      <c r="I20" s="7"/>
      <c r="J20" s="7"/>
      <c r="K20" s="7"/>
      <c r="L20" s="7"/>
      <c r="M20" s="7"/>
      <c r="N20" s="7"/>
      <c r="O20" s="4">
        <f t="shared" si="0"/>
        <v>135</v>
      </c>
    </row>
    <row r="21" spans="1:15" x14ac:dyDescent="0.25">
      <c r="A21" s="12">
        <v>16</v>
      </c>
      <c r="B21" s="13" t="s">
        <v>33</v>
      </c>
      <c r="C21" s="4">
        <v>4</v>
      </c>
      <c r="D21" s="4">
        <v>7</v>
      </c>
      <c r="E21" s="4">
        <v>13</v>
      </c>
      <c r="F21" s="4">
        <v>15</v>
      </c>
      <c r="G21" s="6"/>
      <c r="H21" s="6"/>
      <c r="I21" s="7"/>
      <c r="J21" s="7"/>
      <c r="K21" s="7"/>
      <c r="L21" s="7"/>
      <c r="M21" s="7"/>
      <c r="N21" s="7"/>
      <c r="O21" s="4"/>
    </row>
    <row r="22" spans="1:15" x14ac:dyDescent="0.25">
      <c r="A22" s="9" t="s">
        <v>26</v>
      </c>
      <c r="B22" s="10"/>
      <c r="C22" s="4">
        <f>SUM(C6:C21)</f>
        <v>1689</v>
      </c>
      <c r="D22" s="4">
        <f t="shared" ref="D22:F22" si="1">SUM(D6:D21)</f>
        <v>1625</v>
      </c>
      <c r="E22" s="4">
        <f t="shared" si="1"/>
        <v>1809</v>
      </c>
      <c r="F22" s="4">
        <f t="shared" si="1"/>
        <v>1641</v>
      </c>
      <c r="G22" s="4">
        <f t="shared" ref="D22:O22" si="2">SUM(G6:G20)</f>
        <v>0</v>
      </c>
      <c r="H22" s="4">
        <f t="shared" si="2"/>
        <v>0</v>
      </c>
      <c r="I22" s="4">
        <f t="shared" si="2"/>
        <v>0</v>
      </c>
      <c r="J22" s="4">
        <f t="shared" si="2"/>
        <v>0</v>
      </c>
      <c r="K22" s="4">
        <f t="shared" si="2"/>
        <v>0</v>
      </c>
      <c r="L22" s="4">
        <f t="shared" si="2"/>
        <v>0</v>
      </c>
      <c r="M22" s="4">
        <f t="shared" si="2"/>
        <v>0</v>
      </c>
      <c r="N22" s="4">
        <f t="shared" si="2"/>
        <v>0</v>
      </c>
      <c r="O22" s="4">
        <f t="shared" si="2"/>
        <v>6725</v>
      </c>
    </row>
  </sheetData>
  <mergeCells count="4">
    <mergeCell ref="A1:Q1"/>
    <mergeCell ref="A2:Q2"/>
    <mergeCell ref="A3:Q3"/>
    <mergeCell ref="A22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2019-05-14T07:09:41Z</dcterms:modified>
</cp:coreProperties>
</file>