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00. SINGLE DATA SYSTEM\RSUD\"/>
    </mc:Choice>
  </mc:AlternateContent>
  <bookViews>
    <workbookView xWindow="0" yWindow="0" windowWidth="8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L27" i="1"/>
  <c r="K27" i="1"/>
  <c r="J27" i="1"/>
  <c r="I27" i="1"/>
  <c r="H27" i="1"/>
  <c r="G27" i="1"/>
  <c r="F27" i="1"/>
  <c r="C27" i="1"/>
  <c r="E26" i="1"/>
  <c r="D26" i="1"/>
  <c r="B26" i="1"/>
  <c r="E25" i="1"/>
  <c r="D25" i="1"/>
  <c r="B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B27" i="1" l="1"/>
  <c r="E27" i="1"/>
  <c r="N26" i="1"/>
  <c r="D27" i="1"/>
  <c r="N25" i="1"/>
  <c r="N27" i="1" s="1"/>
</calcChain>
</file>

<file path=xl/sharedStrings.xml><?xml version="1.0" encoding="utf-8"?>
<sst xmlns="http://schemas.openxmlformats.org/spreadsheetml/2006/main" count="40" uniqueCount="39">
  <si>
    <t>POLI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</si>
  <si>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</si>
  <si>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</si>
  <si>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</si>
  <si>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</si>
  <si>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</si>
  <si>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</si>
  <si>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</si>
  <si>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</si>
  <si>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</si>
  <si>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</si>
  <si>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POLI ANAK</t>
  </si>
  <si>
    <t>POLI BEDAH</t>
  </si>
  <si>
    <t>POLI DALAM</t>
  </si>
  <si>
    <t>POLI GIZI</t>
  </si>
  <si>
    <t>POLI JIWA</t>
  </si>
  <si>
    <t>POLI KANDUNGAN</t>
  </si>
  <si>
    <t>POLI KULIT &amp; KELAMIN</t>
  </si>
  <si>
    <t>POLI MATA</t>
  </si>
  <si>
    <t>POLI REHAB MEDIK</t>
  </si>
  <si>
    <t>POLI SYARAF</t>
  </si>
  <si>
    <t>POLI THT</t>
  </si>
  <si>
    <t>POLI UMUM</t>
  </si>
  <si>
    <t>POLI VCT</t>
  </si>
  <si>
    <t>POLI CST</t>
  </si>
  <si>
    <t>POLI 24 JAM</t>
  </si>
  <si>
    <t>POLI BEDAH ORTHOPEDI</t>
  </si>
  <si>
    <t>POLI EKG</t>
  </si>
  <si>
    <t>POLI AKUPUNGTUR</t>
  </si>
  <si>
    <t>POLI DOTS</t>
  </si>
  <si>
    <t>POLI PARU</t>
  </si>
  <si>
    <t>POLI JANTUNG</t>
  </si>
  <si>
    <t>POLI GIGI UMUM</t>
  </si>
  <si>
    <t>POLI GIGI SPESIALIS</t>
  </si>
  <si>
    <t>JUMLAH KUNJUNGAN PASIEN PER POLIKLINIK TAHUN 2019 RSUD dr. H. SOEWONDO KENDAL</t>
  </si>
  <si>
    <t>JANUARI</t>
  </si>
  <si>
    <t>FEBRUARI</t>
  </si>
  <si>
    <t>MARET</t>
  </si>
  <si>
    <t>Sumber : RSUD dr. H. Soewondo Kabupaten Kendal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</si>
</sst>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P6" sqref="P6"/>
    </sheetView>
  </sheetViews>
  <sheetFormatPr defaultRowHeight="15" x14ac:dyDescent="0.25"/>
  <cols>
    <col min="1" max="1" width="19.5703125" customWidth="1"/>
    <col min="2" max="2" width="8.28515625" customWidth="1"/>
    <col min="3" max="3" width="9.28515625" customWidth="1"/>
    <col min="4" max="4" width="7.140625" customWidth="1"/>
    <col min="5" max="5" width="6.5703125" customWidth="1"/>
    <col min="6" max="6" width="7.140625" customWidth="1"/>
    <col min="7" max="7" width="8" customWidth="1"/>
    <col min="8" max="8" width="8.28515625" customWidth="1"/>
    <col min="9" max="9" width="8.42578125" customWidth="1"/>
    <col min="10" max="10" width="10.7109375" customWidth="1"/>
    <col min="12" max="12" width="10.42578125" customWidth="1"/>
    <col min="13" max="13" width="9.28515625" customWidth="1"/>
  </cols>
  <sheetData>
    <row r="1" spans="1:17" x14ac:dyDescent="0.25">
      <c r="A1" s="9" t="s">
        <v>34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"/>
      <c r="P1" s="1"/>
      <c r="Q1" s="1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</row>
    <row r="3" spans="1:17" x14ac:dyDescent="0.25">
      <c r="A3" s="3" t="s">
        <v>0</v>
      </c>
      <c r="B3" s="4" t="s">
        <v>35</v>
      </c>
      <c r="C3" s="4" t="s">
        <v>36</v>
      </c>
      <c r="D3" s="4" t="s">
        <v>37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</row>
    <row r="4" spans="1:17" x14ac:dyDescent="0.25">
      <c r="A4" s="5" t="s">
        <v>11</v>
      </c>
      <c r="B4" s="7">
        <v>321</v>
      </c>
      <c r="C4" s="7">
        <v>401</v>
      </c>
      <c r="D4" s="7">
        <v>499</v>
      </c>
      <c r="E4" s="7">
        <v>437</v>
      </c>
      <c r="F4" s="8"/>
      <c r="G4" s="8"/>
      <c r="H4" s="8"/>
      <c r="I4" s="8"/>
      <c r="J4" s="8"/>
      <c r="K4" s="8"/>
      <c r="L4" s="8"/>
      <c r="M4" s="8"/>
      <c r="N4" s="7">
        <f>SUM(B4:M4)</f>
        <v>1658</v>
      </c>
    </row>
    <row r="5" spans="1:17" x14ac:dyDescent="0.25">
      <c r="A5" s="5" t="s">
        <v>12</v>
      </c>
      <c r="B5" s="7">
        <v>699</v>
      </c>
      <c r="C5" s="7">
        <v>566</v>
      </c>
      <c r="D5" s="7">
        <v>609</v>
      </c>
      <c r="E5" s="7">
        <v>626</v>
      </c>
      <c r="F5" s="8"/>
      <c r="G5" s="8"/>
      <c r="H5" s="8"/>
      <c r="I5" s="8"/>
      <c r="J5" s="8"/>
      <c r="K5" s="8"/>
      <c r="L5" s="8"/>
      <c r="M5" s="8"/>
      <c r="N5" s="7">
        <f t="shared" ref="N5:N26" si="0">SUM(B5:M5)</f>
        <v>2500</v>
      </c>
    </row>
    <row r="6" spans="1:17" x14ac:dyDescent="0.25">
      <c r="A6" s="5" t="s">
        <v>13</v>
      </c>
      <c r="B6" s="7">
        <v>3087</v>
      </c>
      <c r="C6" s="7">
        <v>2853</v>
      </c>
      <c r="D6" s="7">
        <v>2902</v>
      </c>
      <c r="E6" s="7">
        <v>2906</v>
      </c>
      <c r="F6" s="8"/>
      <c r="G6" s="8"/>
      <c r="H6" s="8"/>
      <c r="I6" s="8"/>
      <c r="J6" s="8"/>
      <c r="K6" s="8"/>
      <c r="L6" s="8"/>
      <c r="M6" s="8"/>
      <c r="N6" s="7">
        <f t="shared" si="0"/>
        <v>11748</v>
      </c>
    </row>
    <row r="7" spans="1:17" x14ac:dyDescent="0.25">
      <c r="A7" s="5" t="s">
        <v>14</v>
      </c>
      <c r="B7" s="7">
        <v>1</v>
      </c>
      <c r="C7" s="7">
        <v>0</v>
      </c>
      <c r="D7" s="7">
        <v>4</v>
      </c>
      <c r="E7" s="7">
        <v>1</v>
      </c>
      <c r="F7" s="8"/>
      <c r="G7" s="8"/>
      <c r="H7" s="8"/>
      <c r="I7" s="8"/>
      <c r="J7" s="8"/>
      <c r="K7" s="8"/>
      <c r="L7" s="8"/>
      <c r="M7" s="8"/>
      <c r="N7" s="7">
        <f t="shared" si="0"/>
        <v>6</v>
      </c>
    </row>
    <row r="8" spans="1:17" x14ac:dyDescent="0.25">
      <c r="A8" s="5" t="s">
        <v>15</v>
      </c>
      <c r="B8" s="7">
        <v>970</v>
      </c>
      <c r="C8" s="7">
        <v>699</v>
      </c>
      <c r="D8" s="7">
        <v>700</v>
      </c>
      <c r="E8" s="7">
        <v>717</v>
      </c>
      <c r="F8" s="8"/>
      <c r="G8" s="8"/>
      <c r="H8" s="8"/>
      <c r="I8" s="8"/>
      <c r="J8" s="8"/>
      <c r="K8" s="8"/>
      <c r="L8" s="8"/>
      <c r="M8" s="8"/>
      <c r="N8" s="7">
        <f t="shared" si="0"/>
        <v>3086</v>
      </c>
    </row>
    <row r="9" spans="1:17" x14ac:dyDescent="0.25">
      <c r="A9" s="5" t="s">
        <v>16</v>
      </c>
      <c r="B9" s="7">
        <v>403</v>
      </c>
      <c r="C9" s="7">
        <v>369</v>
      </c>
      <c r="D9" s="7">
        <v>458</v>
      </c>
      <c r="E9" s="7">
        <v>550</v>
      </c>
      <c r="F9" s="8"/>
      <c r="G9" s="8"/>
      <c r="H9" s="8"/>
      <c r="I9" s="8"/>
      <c r="J9" s="8"/>
      <c r="K9" s="8"/>
      <c r="L9" s="8"/>
      <c r="M9" s="8"/>
      <c r="N9" s="7">
        <f t="shared" si="0"/>
        <v>1780</v>
      </c>
    </row>
    <row r="10" spans="1:17" x14ac:dyDescent="0.25">
      <c r="A10" s="5" t="s">
        <v>17</v>
      </c>
      <c r="B10" s="7">
        <v>254</v>
      </c>
      <c r="C10" s="7">
        <v>266</v>
      </c>
      <c r="D10" s="7">
        <v>274</v>
      </c>
      <c r="E10" s="7">
        <v>300</v>
      </c>
      <c r="F10" s="8"/>
      <c r="G10" s="8"/>
      <c r="H10" s="8"/>
      <c r="I10" s="8"/>
      <c r="J10" s="8"/>
      <c r="K10" s="8"/>
      <c r="L10" s="8"/>
      <c r="M10" s="8"/>
      <c r="N10" s="7">
        <f t="shared" si="0"/>
        <v>1094</v>
      </c>
    </row>
    <row r="11" spans="1:17" x14ac:dyDescent="0.25">
      <c r="A11" s="5" t="s">
        <v>18</v>
      </c>
      <c r="B11" s="7">
        <v>1518</v>
      </c>
      <c r="C11" s="7">
        <v>1169</v>
      </c>
      <c r="D11" s="7">
        <v>1279</v>
      </c>
      <c r="E11" s="7">
        <v>1190</v>
      </c>
      <c r="F11" s="8"/>
      <c r="G11" s="8"/>
      <c r="H11" s="8"/>
      <c r="I11" s="8"/>
      <c r="J11" s="8"/>
      <c r="K11" s="8"/>
      <c r="L11" s="8"/>
      <c r="M11" s="8"/>
      <c r="N11" s="7">
        <f t="shared" si="0"/>
        <v>5156</v>
      </c>
    </row>
    <row r="12" spans="1:17" x14ac:dyDescent="0.25">
      <c r="A12" s="5" t="s">
        <v>19</v>
      </c>
      <c r="B12" s="7">
        <v>1027</v>
      </c>
      <c r="C12" s="7">
        <v>917</v>
      </c>
      <c r="D12" s="7">
        <v>1149</v>
      </c>
      <c r="E12" s="7">
        <v>897</v>
      </c>
      <c r="F12" s="8"/>
      <c r="G12" s="8"/>
      <c r="H12" s="8"/>
      <c r="I12" s="8"/>
      <c r="J12" s="8"/>
      <c r="K12" s="8"/>
      <c r="L12" s="8"/>
      <c r="M12" s="8"/>
      <c r="N12" s="7">
        <f t="shared" si="0"/>
        <v>3990</v>
      </c>
    </row>
    <row r="13" spans="1:17" x14ac:dyDescent="0.25">
      <c r="A13" s="5" t="s">
        <v>20</v>
      </c>
      <c r="B13" s="7">
        <v>1384</v>
      </c>
      <c r="C13" s="7">
        <v>1260</v>
      </c>
      <c r="D13" s="7">
        <v>1316</v>
      </c>
      <c r="E13" s="7">
        <v>1253</v>
      </c>
      <c r="F13" s="8"/>
      <c r="G13" s="8"/>
      <c r="H13" s="8"/>
      <c r="I13" s="8"/>
      <c r="J13" s="8"/>
      <c r="K13" s="8"/>
      <c r="L13" s="8"/>
      <c r="M13" s="8"/>
      <c r="N13" s="7">
        <f t="shared" si="0"/>
        <v>5213</v>
      </c>
    </row>
    <row r="14" spans="1:17" x14ac:dyDescent="0.25">
      <c r="A14" s="5" t="s">
        <v>21</v>
      </c>
      <c r="B14" s="7">
        <v>419</v>
      </c>
      <c r="C14" s="7">
        <v>418</v>
      </c>
      <c r="D14" s="7">
        <v>467</v>
      </c>
      <c r="E14" s="7">
        <v>447</v>
      </c>
      <c r="F14" s="8"/>
      <c r="G14" s="8"/>
      <c r="H14" s="8"/>
      <c r="I14" s="8"/>
      <c r="J14" s="8"/>
      <c r="K14" s="8"/>
      <c r="L14" s="8"/>
      <c r="M14" s="8"/>
      <c r="N14" s="7">
        <f t="shared" si="0"/>
        <v>1751</v>
      </c>
    </row>
    <row r="15" spans="1:17" x14ac:dyDescent="0.25">
      <c r="A15" s="5" t="s">
        <v>22</v>
      </c>
      <c r="B15" s="7">
        <v>818</v>
      </c>
      <c r="C15" s="7">
        <v>106</v>
      </c>
      <c r="D15" s="7">
        <v>337</v>
      </c>
      <c r="E15" s="7">
        <v>114</v>
      </c>
      <c r="F15" s="8"/>
      <c r="G15" s="8"/>
      <c r="H15" s="8"/>
      <c r="I15" s="8"/>
      <c r="J15" s="8"/>
      <c r="K15" s="8"/>
      <c r="L15" s="8"/>
      <c r="M15" s="8"/>
      <c r="N15" s="7">
        <f t="shared" si="0"/>
        <v>1375</v>
      </c>
    </row>
    <row r="16" spans="1:17" x14ac:dyDescent="0.25">
      <c r="A16" s="5" t="s">
        <v>23</v>
      </c>
      <c r="B16" s="7">
        <v>51</v>
      </c>
      <c r="C16" s="7">
        <v>49</v>
      </c>
      <c r="D16" s="7">
        <v>47</v>
      </c>
      <c r="E16" s="7">
        <v>40</v>
      </c>
      <c r="F16" s="8"/>
      <c r="G16" s="8"/>
      <c r="H16" s="8"/>
      <c r="I16" s="8"/>
      <c r="J16" s="8"/>
      <c r="K16" s="8"/>
      <c r="L16" s="8"/>
      <c r="M16" s="8"/>
      <c r="N16" s="7">
        <f t="shared" si="0"/>
        <v>187</v>
      </c>
    </row>
    <row r="17" spans="1:14" x14ac:dyDescent="0.25">
      <c r="A17" s="5" t="s">
        <v>24</v>
      </c>
      <c r="B17" s="7">
        <v>0</v>
      </c>
      <c r="C17" s="7">
        <v>0</v>
      </c>
      <c r="D17" s="7">
        <v>0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7">
        <f t="shared" si="0"/>
        <v>0</v>
      </c>
    </row>
    <row r="18" spans="1:14" x14ac:dyDescent="0.25">
      <c r="A18" s="5" t="s">
        <v>25</v>
      </c>
      <c r="B18" s="7">
        <v>0</v>
      </c>
      <c r="C18" s="7">
        <v>0</v>
      </c>
      <c r="D18" s="7">
        <v>0</v>
      </c>
      <c r="E18" s="7">
        <v>0</v>
      </c>
      <c r="F18" s="8"/>
      <c r="G18" s="8"/>
      <c r="H18" s="8"/>
      <c r="I18" s="8"/>
      <c r="J18" s="8"/>
      <c r="K18" s="8"/>
      <c r="L18" s="8"/>
      <c r="M18" s="8"/>
      <c r="N18" s="7">
        <f t="shared" si="0"/>
        <v>0</v>
      </c>
    </row>
    <row r="19" spans="1:14" x14ac:dyDescent="0.25">
      <c r="A19" s="5" t="s">
        <v>26</v>
      </c>
      <c r="B19" s="7">
        <v>393</v>
      </c>
      <c r="C19" s="7">
        <v>380</v>
      </c>
      <c r="D19" s="7">
        <v>443</v>
      </c>
      <c r="E19" s="7">
        <v>418</v>
      </c>
      <c r="F19" s="8"/>
      <c r="G19" s="8"/>
      <c r="H19" s="8"/>
      <c r="I19" s="8"/>
      <c r="J19" s="8"/>
      <c r="K19" s="8"/>
      <c r="L19" s="8"/>
      <c r="M19" s="8"/>
      <c r="N19" s="7">
        <f t="shared" si="0"/>
        <v>1634</v>
      </c>
    </row>
    <row r="20" spans="1:14" x14ac:dyDescent="0.25">
      <c r="A20" s="5" t="s">
        <v>27</v>
      </c>
      <c r="B20" s="7">
        <v>261</v>
      </c>
      <c r="C20" s="7">
        <v>206</v>
      </c>
      <c r="D20" s="7">
        <v>215</v>
      </c>
      <c r="E20" s="7">
        <v>190</v>
      </c>
      <c r="F20" s="8"/>
      <c r="G20" s="8"/>
      <c r="H20" s="8"/>
      <c r="I20" s="8"/>
      <c r="J20" s="8"/>
      <c r="K20" s="8"/>
      <c r="L20" s="8"/>
      <c r="M20" s="8"/>
      <c r="N20" s="7">
        <f t="shared" si="0"/>
        <v>872</v>
      </c>
    </row>
    <row r="21" spans="1:14" x14ac:dyDescent="0.25">
      <c r="A21" s="5" t="s">
        <v>28</v>
      </c>
      <c r="B21" s="7">
        <v>0</v>
      </c>
      <c r="C21" s="7">
        <v>0</v>
      </c>
      <c r="D21" s="7">
        <v>0</v>
      </c>
      <c r="E21" s="7">
        <v>0</v>
      </c>
      <c r="F21" s="8"/>
      <c r="G21" s="8"/>
      <c r="H21" s="8"/>
      <c r="I21" s="8"/>
      <c r="J21" s="8"/>
      <c r="K21" s="8"/>
      <c r="L21" s="8"/>
      <c r="M21" s="8"/>
      <c r="N21" s="7">
        <f t="shared" si="0"/>
        <v>0</v>
      </c>
    </row>
    <row r="22" spans="1:14" x14ac:dyDescent="0.25">
      <c r="A22" s="5" t="s">
        <v>29</v>
      </c>
      <c r="B22" s="7">
        <v>4</v>
      </c>
      <c r="C22" s="7">
        <v>4</v>
      </c>
      <c r="D22" s="7">
        <v>4</v>
      </c>
      <c r="E22" s="7">
        <v>6</v>
      </c>
      <c r="F22" s="8"/>
      <c r="G22" s="8"/>
      <c r="H22" s="8"/>
      <c r="I22" s="8"/>
      <c r="J22" s="8"/>
      <c r="K22" s="8"/>
      <c r="L22" s="8"/>
      <c r="M22" s="8"/>
      <c r="N22" s="7">
        <f t="shared" si="0"/>
        <v>18</v>
      </c>
    </row>
    <row r="23" spans="1:14" x14ac:dyDescent="0.25">
      <c r="A23" s="5" t="s">
        <v>30</v>
      </c>
      <c r="B23" s="7">
        <v>153</v>
      </c>
      <c r="C23" s="7">
        <v>117</v>
      </c>
      <c r="D23" s="7">
        <v>118</v>
      </c>
      <c r="E23" s="7">
        <v>108</v>
      </c>
      <c r="F23" s="8"/>
      <c r="G23" s="8"/>
      <c r="H23" s="8"/>
      <c r="I23" s="8"/>
      <c r="J23" s="8"/>
      <c r="K23" s="8"/>
      <c r="L23" s="8"/>
      <c r="M23" s="8"/>
      <c r="N23" s="7">
        <f t="shared" si="0"/>
        <v>496</v>
      </c>
    </row>
    <row r="24" spans="1:14" x14ac:dyDescent="0.25">
      <c r="A24" s="5" t="s">
        <v>31</v>
      </c>
      <c r="B24" s="7">
        <v>154</v>
      </c>
      <c r="C24" s="7">
        <v>110</v>
      </c>
      <c r="D24" s="7">
        <v>146</v>
      </c>
      <c r="E24" s="7">
        <v>122</v>
      </c>
      <c r="F24" s="8"/>
      <c r="G24" s="8"/>
      <c r="H24" s="8"/>
      <c r="I24" s="8"/>
      <c r="J24" s="8"/>
      <c r="K24" s="8"/>
      <c r="L24" s="8"/>
      <c r="M24" s="8"/>
      <c r="N24" s="7">
        <f t="shared" si="0"/>
        <v>532</v>
      </c>
    </row>
    <row r="25" spans="1:14" x14ac:dyDescent="0.25">
      <c r="A25" s="5" t="s">
        <v>32</v>
      </c>
      <c r="B25" s="7">
        <f>11+276</f>
        <v>287</v>
      </c>
      <c r="C25" s="7">
        <v>281</v>
      </c>
      <c r="D25" s="7">
        <f>10+335</f>
        <v>345</v>
      </c>
      <c r="E25" s="7">
        <f>10+331</f>
        <v>341</v>
      </c>
      <c r="F25" s="8"/>
      <c r="G25" s="8"/>
      <c r="H25" s="8"/>
      <c r="I25" s="8"/>
      <c r="J25" s="8"/>
      <c r="K25" s="8"/>
      <c r="L25" s="8"/>
      <c r="M25" s="8"/>
      <c r="N25" s="7">
        <f t="shared" si="0"/>
        <v>1254</v>
      </c>
    </row>
    <row r="26" spans="1:14" x14ac:dyDescent="0.25">
      <c r="A26" s="5" t="s">
        <v>33</v>
      </c>
      <c r="B26" s="7">
        <f>473+8</f>
        <v>481</v>
      </c>
      <c r="C26" s="7">
        <v>370</v>
      </c>
      <c r="D26" s="7">
        <f>7+494</f>
        <v>501</v>
      </c>
      <c r="E26" s="7">
        <f>433+4</f>
        <v>437</v>
      </c>
      <c r="F26" s="8"/>
      <c r="G26" s="8"/>
      <c r="H26" s="8"/>
      <c r="I26" s="8"/>
      <c r="J26" s="8"/>
      <c r="K26" s="8"/>
      <c r="L26" s="8"/>
      <c r="M26" s="8"/>
      <c r="N26" s="7">
        <f t="shared" si="0"/>
        <v>1789</v>
      </c>
    </row>
    <row r="27" spans="1:14" x14ac:dyDescent="0.25">
      <c r="A27" s="6" t="s">
        <v>10</v>
      </c>
      <c r="B27" s="7">
        <f>SUM(B4:B26)</f>
        <v>12685</v>
      </c>
      <c r="C27" s="7">
        <f t="shared" ref="C27:N27" si="1">SUM(C4:C26)</f>
        <v>10541</v>
      </c>
      <c r="D27" s="7">
        <f t="shared" si="1"/>
        <v>11813</v>
      </c>
      <c r="E27" s="7">
        <f t="shared" si="1"/>
        <v>11100</v>
      </c>
      <c r="F27" s="7">
        <f t="shared" si="1"/>
        <v>0</v>
      </c>
      <c r="G27" s="7">
        <f t="shared" si="1"/>
        <v>0</v>
      </c>
      <c r="H27" s="7">
        <f t="shared" si="1"/>
        <v>0</v>
      </c>
      <c r="I27" s="7">
        <f t="shared" si="1"/>
        <v>0</v>
      </c>
      <c r="J27" s="7">
        <f t="shared" si="1"/>
        <v>0</v>
      </c>
      <c r="K27" s="7">
        <f t="shared" si="1"/>
        <v>0</v>
      </c>
      <c r="L27" s="7">
        <f t="shared" si="1"/>
        <v>0</v>
      </c>
      <c r="M27" s="7">
        <f t="shared" si="1"/>
        <v>0</v>
      </c>
      <c r="N27" s="7">
        <f t="shared" si="1"/>
        <v>46139</v>
      </c>
    </row>
    <row r="28" spans="1:14" x14ac:dyDescent="0.25">
      <c r="A28" s="10" t="s">
        <v>38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</sheetData>
  <mergeCells count="2">
    <mergeCell ref="A1:N1"/>
    <mergeCell ref="A28:N28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2019-05-31T01:04:01Z</dcterms:created>
  <dcterms:modified xsi:type="dcterms:W3CDTF">2019-05-31T01:15:25Z</dcterms:modified>
</cp:coreProperties>
</file>