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BF18CCB4-DC09-46EC-BA10-126ACFF3AEB9}" xr6:coauthVersionLast="47" xr6:coauthVersionMax="47" xr10:uidLastSave="{00000000-0000-0000-0000-000000000000}"/>
  <bookViews>
    <workbookView xWindow="-120" yWindow="-120" windowWidth="20730" windowHeight="1116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 s="1"/>
  <c r="K11" i="1"/>
  <c r="L11" i="1" s="1"/>
  <c r="L10" i="1"/>
  <c r="K10" i="1"/>
  <c r="K9" i="1"/>
  <c r="L9" i="1" s="1"/>
  <c r="K8" i="1"/>
  <c r="L8" i="1" s="1"/>
  <c r="K7" i="1"/>
  <c r="L7" i="1" s="1"/>
  <c r="K6" i="1"/>
  <c r="L6" i="1" s="1"/>
  <c r="K5" i="1"/>
  <c r="L5" i="1" s="1"/>
  <c r="L4" i="1"/>
  <c r="K4" i="1"/>
</calcChain>
</file>

<file path=xl/sharedStrings.xml><?xml version="1.0" encoding="utf-8"?>
<sst xmlns="http://schemas.openxmlformats.org/spreadsheetml/2006/main" count="23" uniqueCount="23">
  <si>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</si>
  <si>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</si>
  <si>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</si>
  <si>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</si>
  <si>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</si>
  <si>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</si>
  <si>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</si>
  <si>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</si>
  <si>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</si>
  <si>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</si>
  <si>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</si>
  <si>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</si>
  <si>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</si>
  <si>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Sumberejo</t>
  </si>
  <si>
    <t>Nolokerto</t>
  </si>
  <si>
    <t>Kumpulrejo</t>
  </si>
  <si>
    <t>Karangtengah</t>
  </si>
  <si>
    <t>Sarirejo</t>
  </si>
  <si>
    <t>Krajankulon</t>
  </si>
  <si>
    <t>Kutoharjo</t>
  </si>
  <si>
    <t>Wonorejo</t>
  </si>
  <si>
    <t>Mororejo</t>
  </si>
  <si>
    <t>REALISASI PENYALURAN DAN PENGGUNAAN DANA DESA (DD) KECAMATAN KALIWUNGU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</si>
</sst>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applyNumberFormat="1" applyFont="1" applyBorder="1" applyAlignment="1">
      <alignment horizontal="left"/>
    </xf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2"/>
  <sheetViews>
    <sheetView tabSelected="1" workbookViewId="0">
      <selection activeCell="D17" sqref="D17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2" bestFit="1" customWidth="1"/>
    <col min="8" max="8" width="14.7109375" customWidth="1"/>
    <col min="9" max="10" width="12" bestFit="1" customWidth="1"/>
    <col min="11" max="11" width="14.42578125" customWidth="1"/>
    <col min="12" max="12" width="13.140625" customWidth="1"/>
  </cols>
  <sheetData>
    <row r="1" spans="1:12" x14ac:dyDescent="0.25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0">
        <v>1209883000</v>
      </c>
      <c r="D4" s="11">
        <v>803504200</v>
      </c>
      <c r="E4" s="11">
        <v>71551400</v>
      </c>
      <c r="F4" s="11">
        <v>152452720</v>
      </c>
      <c r="G4" s="11">
        <v>0</v>
      </c>
      <c r="H4" s="11">
        <v>37065375</v>
      </c>
      <c r="I4" s="11">
        <v>153451125</v>
      </c>
      <c r="J4" s="11">
        <v>242000000</v>
      </c>
      <c r="K4" s="11">
        <f t="shared" ref="K4:K12" si="0">E4+F4+G4+H4+I4+J4</f>
        <v>656520620</v>
      </c>
      <c r="L4" s="11">
        <f t="shared" ref="L4:L12" si="1">D4-K4</f>
        <v>146983580</v>
      </c>
    </row>
    <row r="5" spans="1:12" x14ac:dyDescent="0.25">
      <c r="A5" s="8">
        <v>2</v>
      </c>
      <c r="B5" s="9" t="s">
        <v>14</v>
      </c>
      <c r="C5" s="10">
        <v>1229779000</v>
      </c>
      <c r="D5" s="11">
        <v>875750260</v>
      </c>
      <c r="E5" s="11">
        <v>49991000</v>
      </c>
      <c r="F5" s="11">
        <v>250741270</v>
      </c>
      <c r="G5" s="11">
        <v>0</v>
      </c>
      <c r="H5" s="11">
        <v>0</v>
      </c>
      <c r="I5" s="11">
        <v>165000000</v>
      </c>
      <c r="J5" s="11">
        <v>259316800</v>
      </c>
      <c r="K5" s="11">
        <f t="shared" si="0"/>
        <v>725049070</v>
      </c>
      <c r="L5" s="11">
        <f t="shared" si="1"/>
        <v>150701190</v>
      </c>
    </row>
    <row r="6" spans="1:12" x14ac:dyDescent="0.25">
      <c r="A6" s="8">
        <v>3</v>
      </c>
      <c r="B6" s="9" t="s">
        <v>15</v>
      </c>
      <c r="C6" s="10">
        <v>872933000</v>
      </c>
      <c r="D6" s="11">
        <v>684178400</v>
      </c>
      <c r="E6" s="11">
        <v>29882000</v>
      </c>
      <c r="F6" s="11">
        <v>199225675</v>
      </c>
      <c r="G6" s="11">
        <v>0</v>
      </c>
      <c r="H6" s="11">
        <v>3805000</v>
      </c>
      <c r="I6" s="11">
        <v>129600000</v>
      </c>
      <c r="J6" s="11">
        <v>180000000</v>
      </c>
      <c r="K6" s="11">
        <f t="shared" si="0"/>
        <v>542512675</v>
      </c>
      <c r="L6" s="11">
        <f t="shared" si="1"/>
        <v>141665725</v>
      </c>
    </row>
    <row r="7" spans="1:12" x14ac:dyDescent="0.25">
      <c r="A7" s="8">
        <v>4</v>
      </c>
      <c r="B7" s="9" t="s">
        <v>16</v>
      </c>
      <c r="C7" s="12">
        <v>845927000</v>
      </c>
      <c r="D7" s="11">
        <v>525364904</v>
      </c>
      <c r="E7" s="11">
        <v>16088800</v>
      </c>
      <c r="F7" s="11">
        <v>162827456</v>
      </c>
      <c r="G7" s="11"/>
      <c r="H7" s="11">
        <v>38121000</v>
      </c>
      <c r="I7" s="11">
        <v>77643000</v>
      </c>
      <c r="J7" s="11">
        <v>170000000</v>
      </c>
      <c r="K7" s="11">
        <f t="shared" si="0"/>
        <v>464680256</v>
      </c>
      <c r="L7" s="11">
        <f t="shared" si="1"/>
        <v>60684648</v>
      </c>
    </row>
    <row r="8" spans="1:12" x14ac:dyDescent="0.25">
      <c r="A8" s="8">
        <v>5</v>
      </c>
      <c r="B8" s="9" t="s">
        <v>17</v>
      </c>
      <c r="C8" s="10">
        <v>1446439000</v>
      </c>
      <c r="D8" s="11">
        <v>1120865000</v>
      </c>
      <c r="E8" s="11">
        <v>28900000</v>
      </c>
      <c r="F8" s="11">
        <v>373835269</v>
      </c>
      <c r="G8" s="11">
        <v>12600000</v>
      </c>
      <c r="H8" s="11">
        <v>45330000</v>
      </c>
      <c r="I8" s="11">
        <v>198000000</v>
      </c>
      <c r="J8" s="11">
        <v>290802400</v>
      </c>
      <c r="K8" s="11">
        <f t="shared" si="0"/>
        <v>949467669</v>
      </c>
      <c r="L8" s="11">
        <f t="shared" si="1"/>
        <v>171397331</v>
      </c>
    </row>
    <row r="9" spans="1:12" x14ac:dyDescent="0.25">
      <c r="A9" s="8">
        <v>6</v>
      </c>
      <c r="B9" s="9" t="s">
        <v>18</v>
      </c>
      <c r="C9" s="12">
        <v>1554249000</v>
      </c>
      <c r="D9" s="11">
        <v>1269051000</v>
      </c>
      <c r="E9" s="11">
        <v>56810600</v>
      </c>
      <c r="F9" s="11">
        <v>512131600</v>
      </c>
      <c r="G9" s="11">
        <v>34481000</v>
      </c>
      <c r="H9" s="11">
        <v>14174000</v>
      </c>
      <c r="I9" s="11">
        <v>198000000</v>
      </c>
      <c r="J9" s="11">
        <v>311000000</v>
      </c>
      <c r="K9" s="11">
        <f t="shared" si="0"/>
        <v>1126597200</v>
      </c>
      <c r="L9" s="11">
        <f t="shared" si="1"/>
        <v>142453800</v>
      </c>
    </row>
    <row r="10" spans="1:12" x14ac:dyDescent="0.25">
      <c r="A10" s="8">
        <v>7</v>
      </c>
      <c r="B10" s="9" t="s">
        <v>19</v>
      </c>
      <c r="C10" s="10">
        <v>1630626000</v>
      </c>
      <c r="D10" s="11">
        <v>1300547280</v>
      </c>
      <c r="E10" s="11">
        <v>217932100</v>
      </c>
      <c r="F10" s="11">
        <v>563440369</v>
      </c>
      <c r="G10" s="11">
        <v>0</v>
      </c>
      <c r="H10" s="11">
        <v>0</v>
      </c>
      <c r="I10" s="11">
        <v>187200000</v>
      </c>
      <c r="J10" s="11">
        <v>330688000</v>
      </c>
      <c r="K10" s="11">
        <f t="shared" si="0"/>
        <v>1299260469</v>
      </c>
      <c r="L10" s="11">
        <f t="shared" si="1"/>
        <v>1286811</v>
      </c>
    </row>
    <row r="11" spans="1:12" x14ac:dyDescent="0.25">
      <c r="A11" s="8">
        <v>8</v>
      </c>
      <c r="B11" s="9" t="s">
        <v>20</v>
      </c>
      <c r="C11" s="12">
        <v>1020362000</v>
      </c>
      <c r="D11" s="11">
        <v>703128980</v>
      </c>
      <c r="E11" s="11">
        <v>16910000</v>
      </c>
      <c r="F11" s="11">
        <v>265501207</v>
      </c>
      <c r="G11" s="11">
        <v>0</v>
      </c>
      <c r="H11" s="11">
        <v>0</v>
      </c>
      <c r="I11" s="11">
        <v>129600000</v>
      </c>
      <c r="J11" s="11">
        <v>209098800</v>
      </c>
      <c r="K11" s="11">
        <f t="shared" si="0"/>
        <v>621110007</v>
      </c>
      <c r="L11" s="11">
        <f t="shared" si="1"/>
        <v>82018973</v>
      </c>
    </row>
    <row r="12" spans="1:12" x14ac:dyDescent="0.25">
      <c r="A12" s="8">
        <v>9</v>
      </c>
      <c r="B12" s="9" t="s">
        <v>21</v>
      </c>
      <c r="C12" s="10">
        <v>1208647000</v>
      </c>
      <c r="D12" s="11">
        <v>852245800</v>
      </c>
      <c r="E12" s="11">
        <v>19675000</v>
      </c>
      <c r="F12" s="11">
        <v>248604540</v>
      </c>
      <c r="G12" s="11">
        <v>6695000</v>
      </c>
      <c r="H12" s="11">
        <v>23500000</v>
      </c>
      <c r="I12" s="11">
        <v>133200000</v>
      </c>
      <c r="J12" s="11">
        <v>241800000</v>
      </c>
      <c r="K12" s="11">
        <f t="shared" si="0"/>
        <v>673474540</v>
      </c>
      <c r="L12" s="11">
        <f t="shared" si="1"/>
        <v>178771260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2026-04-02T07:39:22Z</dcterms:modified>
</cp:coreProperties>
</file>