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5\KUDASAKTI PENGEMBANGAN V2\Upload Data Sektoral\"/>
    </mc:Choice>
  </mc:AlternateContent>
  <xr:revisionPtr revIDLastSave="0" documentId="13_ncr:1_{472360AD-A867-4E12-9A05-A480C5BC0943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25" i="1" l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C25" i="1"/>
</calcChain>
</file>

<file path=xl/sharedStrings.xml><?xml version="1.0" encoding="utf-8"?>
<sst xmlns="http://schemas.openxmlformats.org/spreadsheetml/2006/main" count="44" uniqueCount="32">
  <si>
    <t>No</t>
  </si>
  <si>
    <t>Wilayah</t>
  </si>
  <si>
    <t>Total</t>
  </si>
  <si>
    <t>KB</t>
  </si>
  <si>
    <t>TPA</t>
  </si>
  <si>
    <t>SPS</t>
  </si>
  <si>
    <t>PKBM</t>
  </si>
  <si>
    <t>SKB</t>
  </si>
  <si>
    <t>Jml</t>
  </si>
  <si>
    <t>L</t>
  </si>
  <si>
    <t>P</t>
  </si>
  <si>
    <t>Jumlah Murid KB, TPA, SPS, PKBM, SKB Semester 2025/2026 Ganjil</t>
  </si>
  <si>
    <t>Boja</t>
  </si>
  <si>
    <t>Patebon</t>
  </si>
  <si>
    <t>Kendal</t>
  </si>
  <si>
    <t>Weleri</t>
  </si>
  <si>
    <t>Sukorejo</t>
  </si>
  <si>
    <t>Brangsong</t>
  </si>
  <si>
    <t>Kaliwungu</t>
  </si>
  <si>
    <t>Kaliwungu Selatan</t>
  </si>
  <si>
    <t>Cepiring</t>
  </si>
  <si>
    <t>Rowosari</t>
  </si>
  <si>
    <t>Pegandon</t>
  </si>
  <si>
    <t>Singorojo</t>
  </si>
  <si>
    <t>Patean</t>
  </si>
  <si>
    <t>Kangkung</t>
  </si>
  <si>
    <t>Limbangan</t>
  </si>
  <si>
    <t>Ngampel</t>
  </si>
  <si>
    <t>Gemuh</t>
  </si>
  <si>
    <t>Pageruyung</t>
  </si>
  <si>
    <t>Ringinarum</t>
  </si>
  <si>
    <t>Plantungan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</si>
</sst>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tabSelected="1" workbookViewId="0">
      <selection activeCell="R25" sqref="R25"/>
    </sheetView>
  </sheetViews>
  <sheetFormatPr defaultRowHeight="15"/>
  <cols>
    <col min="1" max="1" width="6.42578125" customWidth="1"/>
    <col min="2" max="2" width="28.5703125" customWidth="1"/>
    <col min="3" max="5" width="6.42578125" customWidth="1"/>
    <col min="6" max="11" width="6" customWidth="1"/>
    <col min="12" max="14" width="6.42578125" customWidth="1"/>
    <col min="15" max="17" width="6" customWidth="1"/>
  </cols>
  <sheetData>
    <row r="1" spans="1:17" s="7" customFormat="1" ht="20.100000000000001" customHeight="1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7" customFormat="1" ht="20.10000000000000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s="7" customFormat="1" ht="20.100000000000001" customHeight="1">
      <c r="A3" s="3" t="s">
        <v>0</v>
      </c>
      <c r="B3" s="3" t="s">
        <v>1</v>
      </c>
      <c r="C3" s="4" t="s">
        <v>3</v>
      </c>
      <c r="D3" s="5"/>
      <c r="E3" s="6"/>
      <c r="F3" s="4" t="s">
        <v>4</v>
      </c>
      <c r="G3" s="5"/>
      <c r="H3" s="6"/>
      <c r="I3" s="4" t="s">
        <v>5</v>
      </c>
      <c r="J3" s="5"/>
      <c r="K3" s="6"/>
      <c r="L3" s="4" t="s">
        <v>6</v>
      </c>
      <c r="M3" s="5"/>
      <c r="N3" s="6"/>
      <c r="O3" s="4" t="s">
        <v>7</v>
      </c>
      <c r="P3" s="5"/>
      <c r="Q3" s="6"/>
    </row>
    <row r="4" spans="1:17" s="7" customFormat="1" ht="20.100000000000001" customHeight="1">
      <c r="A4" s="8"/>
      <c r="B4" s="8"/>
      <c r="C4" s="3" t="s">
        <v>8</v>
      </c>
      <c r="D4" s="3" t="s">
        <v>9</v>
      </c>
      <c r="E4" s="3" t="s">
        <v>10</v>
      </c>
      <c r="F4" s="3" t="s">
        <v>8</v>
      </c>
      <c r="G4" s="3" t="s">
        <v>9</v>
      </c>
      <c r="H4" s="3" t="s">
        <v>10</v>
      </c>
      <c r="I4" s="3" t="s">
        <v>8</v>
      </c>
      <c r="J4" s="3" t="s">
        <v>9</v>
      </c>
      <c r="K4" s="3" t="s">
        <v>10</v>
      </c>
      <c r="L4" s="3" t="s">
        <v>8</v>
      </c>
      <c r="M4" s="3" t="s">
        <v>9</v>
      </c>
      <c r="N4" s="3" t="s">
        <v>10</v>
      </c>
      <c r="O4" s="3" t="s">
        <v>8</v>
      </c>
      <c r="P4" s="3" t="s">
        <v>9</v>
      </c>
      <c r="Q4" s="3" t="s">
        <v>10</v>
      </c>
    </row>
    <row r="5" spans="1:17" s="7" customFormat="1" ht="20.100000000000001" customHeight="1">
      <c r="A5" s="9">
        <v>1</v>
      </c>
      <c r="B5" s="10" t="s">
        <v>12</v>
      </c>
      <c r="C5" s="9">
        <v>775</v>
      </c>
      <c r="D5" s="9">
        <v>411</v>
      </c>
      <c r="E5" s="9">
        <v>364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199</v>
      </c>
      <c r="M5" s="9">
        <v>125</v>
      </c>
      <c r="N5" s="9">
        <v>74</v>
      </c>
      <c r="O5" s="9">
        <v>0</v>
      </c>
      <c r="P5" s="9">
        <v>0</v>
      </c>
      <c r="Q5" s="9">
        <v>0</v>
      </c>
    </row>
    <row r="6" spans="1:17" s="7" customFormat="1" ht="20.100000000000001" customHeight="1">
      <c r="A6" s="9">
        <v>2</v>
      </c>
      <c r="B6" s="10" t="s">
        <v>13</v>
      </c>
      <c r="C6" s="9">
        <v>547</v>
      </c>
      <c r="D6" s="9">
        <v>299</v>
      </c>
      <c r="E6" s="9">
        <v>248</v>
      </c>
      <c r="F6" s="9">
        <v>72</v>
      </c>
      <c r="G6" s="9">
        <v>36</v>
      </c>
      <c r="H6" s="9">
        <v>36</v>
      </c>
      <c r="I6" s="9">
        <v>49</v>
      </c>
      <c r="J6" s="9">
        <v>28</v>
      </c>
      <c r="K6" s="9">
        <v>21</v>
      </c>
      <c r="L6" s="9">
        <v>311</v>
      </c>
      <c r="M6" s="9">
        <v>152</v>
      </c>
      <c r="N6" s="9">
        <v>159</v>
      </c>
      <c r="O6" s="9">
        <v>0</v>
      </c>
      <c r="P6" s="9">
        <v>0</v>
      </c>
      <c r="Q6" s="9">
        <v>0</v>
      </c>
    </row>
    <row r="7" spans="1:17" s="7" customFormat="1" ht="20.100000000000001" customHeight="1">
      <c r="A7" s="9">
        <v>3</v>
      </c>
      <c r="B7" s="10" t="s">
        <v>14</v>
      </c>
      <c r="C7" s="9">
        <v>512</v>
      </c>
      <c r="D7" s="9">
        <v>276</v>
      </c>
      <c r="E7" s="9">
        <v>236</v>
      </c>
      <c r="F7" s="9">
        <v>5</v>
      </c>
      <c r="G7" s="9">
        <v>1</v>
      </c>
      <c r="H7" s="9">
        <v>4</v>
      </c>
      <c r="I7" s="9">
        <v>27</v>
      </c>
      <c r="J7" s="9">
        <v>12</v>
      </c>
      <c r="K7" s="9">
        <v>15</v>
      </c>
      <c r="L7" s="9">
        <v>145</v>
      </c>
      <c r="M7" s="9">
        <v>102</v>
      </c>
      <c r="N7" s="9">
        <v>43</v>
      </c>
      <c r="O7" s="9">
        <v>0</v>
      </c>
      <c r="P7" s="9">
        <v>0</v>
      </c>
      <c r="Q7" s="9">
        <v>0</v>
      </c>
    </row>
    <row r="8" spans="1:17" s="7" customFormat="1" ht="20.100000000000001" customHeight="1">
      <c r="A8" s="9">
        <v>4</v>
      </c>
      <c r="B8" s="10" t="s">
        <v>15</v>
      </c>
      <c r="C8" s="9">
        <v>653</v>
      </c>
      <c r="D8" s="9">
        <v>342</v>
      </c>
      <c r="E8" s="9">
        <v>311</v>
      </c>
      <c r="F8" s="9">
        <v>62</v>
      </c>
      <c r="G8" s="9">
        <v>37</v>
      </c>
      <c r="H8" s="9">
        <v>25</v>
      </c>
      <c r="I8" s="9">
        <v>124</v>
      </c>
      <c r="J8" s="9">
        <v>57</v>
      </c>
      <c r="K8" s="9">
        <v>67</v>
      </c>
      <c r="L8" s="9">
        <v>411</v>
      </c>
      <c r="M8" s="9">
        <v>273</v>
      </c>
      <c r="N8" s="9">
        <v>138</v>
      </c>
      <c r="O8" s="9">
        <v>0</v>
      </c>
      <c r="P8" s="9">
        <v>0</v>
      </c>
      <c r="Q8" s="9">
        <v>0</v>
      </c>
    </row>
    <row r="9" spans="1:17" s="7" customFormat="1" ht="20.100000000000001" customHeight="1">
      <c r="A9" s="9">
        <v>5</v>
      </c>
      <c r="B9" s="10" t="s">
        <v>16</v>
      </c>
      <c r="C9" s="9">
        <v>534</v>
      </c>
      <c r="D9" s="9">
        <v>272</v>
      </c>
      <c r="E9" s="9">
        <v>262</v>
      </c>
      <c r="F9" s="9">
        <v>67</v>
      </c>
      <c r="G9" s="9">
        <v>40</v>
      </c>
      <c r="H9" s="9">
        <v>27</v>
      </c>
      <c r="I9" s="9">
        <v>31</v>
      </c>
      <c r="J9" s="9">
        <v>20</v>
      </c>
      <c r="K9" s="9">
        <v>11</v>
      </c>
      <c r="L9" s="9">
        <v>511</v>
      </c>
      <c r="M9" s="9">
        <v>294</v>
      </c>
      <c r="N9" s="9">
        <v>217</v>
      </c>
      <c r="O9" s="9">
        <v>0</v>
      </c>
      <c r="P9" s="9">
        <v>0</v>
      </c>
      <c r="Q9" s="9">
        <v>0</v>
      </c>
    </row>
    <row r="10" spans="1:17" s="7" customFormat="1" ht="20.100000000000001" customHeight="1">
      <c r="A10" s="9">
        <v>6</v>
      </c>
      <c r="B10" s="10" t="s">
        <v>17</v>
      </c>
      <c r="C10" s="9">
        <v>226</v>
      </c>
      <c r="D10" s="9">
        <v>114</v>
      </c>
      <c r="E10" s="9">
        <v>112</v>
      </c>
      <c r="F10" s="9">
        <v>0</v>
      </c>
      <c r="G10" s="9">
        <v>0</v>
      </c>
      <c r="H10" s="9">
        <v>0</v>
      </c>
      <c r="I10" s="9">
        <v>44</v>
      </c>
      <c r="J10" s="9">
        <v>29</v>
      </c>
      <c r="K10" s="9">
        <v>15</v>
      </c>
      <c r="L10" s="9">
        <v>254</v>
      </c>
      <c r="M10" s="9">
        <v>154</v>
      </c>
      <c r="N10" s="9">
        <v>100</v>
      </c>
      <c r="O10" s="9">
        <v>0</v>
      </c>
      <c r="P10" s="9">
        <v>0</v>
      </c>
      <c r="Q10" s="9">
        <v>0</v>
      </c>
    </row>
    <row r="11" spans="1:17" s="7" customFormat="1" ht="20.100000000000001" customHeight="1">
      <c r="A11" s="9">
        <v>7</v>
      </c>
      <c r="B11" s="10" t="s">
        <v>18</v>
      </c>
      <c r="C11" s="9">
        <v>601</v>
      </c>
      <c r="D11" s="9">
        <v>307</v>
      </c>
      <c r="E11" s="9">
        <v>294</v>
      </c>
      <c r="F11" s="9">
        <v>0</v>
      </c>
      <c r="G11" s="9">
        <v>0</v>
      </c>
      <c r="H11" s="9">
        <v>0</v>
      </c>
      <c r="I11" s="9">
        <v>15</v>
      </c>
      <c r="J11" s="9">
        <v>6</v>
      </c>
      <c r="K11" s="9">
        <v>9</v>
      </c>
      <c r="L11" s="9">
        <v>166</v>
      </c>
      <c r="M11" s="9">
        <v>109</v>
      </c>
      <c r="N11" s="9">
        <v>57</v>
      </c>
      <c r="O11" s="9">
        <v>0</v>
      </c>
      <c r="P11" s="9">
        <v>0</v>
      </c>
      <c r="Q11" s="9">
        <v>0</v>
      </c>
    </row>
    <row r="12" spans="1:17" s="7" customFormat="1" ht="20.100000000000001" customHeight="1">
      <c r="A12" s="9">
        <v>8</v>
      </c>
      <c r="B12" s="10" t="s">
        <v>19</v>
      </c>
      <c r="C12" s="9">
        <v>688</v>
      </c>
      <c r="D12" s="9">
        <v>383</v>
      </c>
      <c r="E12" s="9">
        <v>305</v>
      </c>
      <c r="F12" s="9">
        <v>0</v>
      </c>
      <c r="G12" s="9">
        <v>0</v>
      </c>
      <c r="H12" s="9">
        <v>0</v>
      </c>
      <c r="I12" s="9">
        <v>38</v>
      </c>
      <c r="J12" s="9">
        <v>13</v>
      </c>
      <c r="K12" s="9">
        <v>25</v>
      </c>
      <c r="L12" s="9">
        <v>490</v>
      </c>
      <c r="M12" s="9">
        <v>279</v>
      </c>
      <c r="N12" s="9">
        <v>211</v>
      </c>
      <c r="O12" s="9">
        <v>0</v>
      </c>
      <c r="P12" s="9">
        <v>0</v>
      </c>
      <c r="Q12" s="9">
        <v>0</v>
      </c>
    </row>
    <row r="13" spans="1:17" s="7" customFormat="1" ht="20.100000000000001" customHeight="1">
      <c r="A13" s="9">
        <v>9</v>
      </c>
      <c r="B13" s="10" t="s">
        <v>20</v>
      </c>
      <c r="C13" s="9">
        <v>500</v>
      </c>
      <c r="D13" s="9">
        <v>262</v>
      </c>
      <c r="E13" s="9">
        <v>238</v>
      </c>
      <c r="F13" s="9">
        <v>21</v>
      </c>
      <c r="G13" s="9">
        <v>16</v>
      </c>
      <c r="H13" s="9">
        <v>5</v>
      </c>
      <c r="I13" s="9">
        <v>0</v>
      </c>
      <c r="J13" s="9">
        <v>0</v>
      </c>
      <c r="K13" s="9">
        <v>0</v>
      </c>
      <c r="L13" s="9">
        <v>96</v>
      </c>
      <c r="M13" s="9">
        <v>51</v>
      </c>
      <c r="N13" s="9">
        <v>45</v>
      </c>
      <c r="O13" s="9">
        <v>416</v>
      </c>
      <c r="P13" s="9">
        <v>187</v>
      </c>
      <c r="Q13" s="9">
        <v>229</v>
      </c>
    </row>
    <row r="14" spans="1:17" s="7" customFormat="1" ht="20.100000000000001" customHeight="1">
      <c r="A14" s="9">
        <v>10</v>
      </c>
      <c r="B14" s="10" t="s">
        <v>21</v>
      </c>
      <c r="C14" s="9">
        <v>688</v>
      </c>
      <c r="D14" s="9">
        <v>364</v>
      </c>
      <c r="E14" s="9">
        <v>324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151</v>
      </c>
      <c r="M14" s="9">
        <v>97</v>
      </c>
      <c r="N14" s="9">
        <v>54</v>
      </c>
      <c r="O14" s="9">
        <v>0</v>
      </c>
      <c r="P14" s="9">
        <v>0</v>
      </c>
      <c r="Q14" s="9">
        <v>0</v>
      </c>
    </row>
    <row r="15" spans="1:17" s="7" customFormat="1" ht="20.100000000000001" customHeight="1">
      <c r="A15" s="9">
        <v>11</v>
      </c>
      <c r="B15" s="10" t="s">
        <v>22</v>
      </c>
      <c r="C15" s="9">
        <v>389</v>
      </c>
      <c r="D15" s="9">
        <v>216</v>
      </c>
      <c r="E15" s="9">
        <v>173</v>
      </c>
      <c r="F15" s="9">
        <v>0</v>
      </c>
      <c r="G15" s="9">
        <v>0</v>
      </c>
      <c r="H15" s="9">
        <v>0</v>
      </c>
      <c r="I15" s="9">
        <v>51</v>
      </c>
      <c r="J15" s="9">
        <v>20</v>
      </c>
      <c r="K15" s="9">
        <v>31</v>
      </c>
      <c r="L15" s="9">
        <v>351</v>
      </c>
      <c r="M15" s="9">
        <v>227</v>
      </c>
      <c r="N15" s="9">
        <v>124</v>
      </c>
      <c r="O15" s="9">
        <v>0</v>
      </c>
      <c r="P15" s="9">
        <v>0</v>
      </c>
      <c r="Q15" s="9">
        <v>0</v>
      </c>
    </row>
    <row r="16" spans="1:17" s="7" customFormat="1" ht="20.100000000000001" customHeight="1">
      <c r="A16" s="9">
        <v>12</v>
      </c>
      <c r="B16" s="10" t="s">
        <v>23</v>
      </c>
      <c r="C16" s="9">
        <v>371</v>
      </c>
      <c r="D16" s="9">
        <v>195</v>
      </c>
      <c r="E16" s="9">
        <v>176</v>
      </c>
      <c r="F16" s="9">
        <v>0</v>
      </c>
      <c r="G16" s="9">
        <v>0</v>
      </c>
      <c r="H16" s="9">
        <v>0</v>
      </c>
      <c r="I16" s="9">
        <v>32</v>
      </c>
      <c r="J16" s="9">
        <v>17</v>
      </c>
      <c r="K16" s="9">
        <v>15</v>
      </c>
      <c r="L16" s="9">
        <v>221</v>
      </c>
      <c r="M16" s="9">
        <v>98</v>
      </c>
      <c r="N16" s="9">
        <v>123</v>
      </c>
      <c r="O16" s="9">
        <v>0</v>
      </c>
      <c r="P16" s="9">
        <v>0</v>
      </c>
      <c r="Q16" s="9">
        <v>0</v>
      </c>
    </row>
    <row r="17" spans="1:17" s="7" customFormat="1" ht="20.100000000000001" customHeight="1">
      <c r="A17" s="9">
        <v>13</v>
      </c>
      <c r="B17" s="10" t="s">
        <v>24</v>
      </c>
      <c r="C17" s="9">
        <v>286</v>
      </c>
      <c r="D17" s="9">
        <v>155</v>
      </c>
      <c r="E17" s="9">
        <v>131</v>
      </c>
      <c r="F17" s="9">
        <v>15</v>
      </c>
      <c r="G17" s="9">
        <v>5</v>
      </c>
      <c r="H17" s="9">
        <v>10</v>
      </c>
      <c r="I17" s="9">
        <v>0</v>
      </c>
      <c r="J17" s="9">
        <v>0</v>
      </c>
      <c r="K17" s="9">
        <v>0</v>
      </c>
      <c r="L17" s="9">
        <v>585</v>
      </c>
      <c r="M17" s="9">
        <v>329</v>
      </c>
      <c r="N17" s="9">
        <v>256</v>
      </c>
      <c r="O17" s="9">
        <v>0</v>
      </c>
      <c r="P17" s="9">
        <v>0</v>
      </c>
      <c r="Q17" s="9">
        <v>0</v>
      </c>
    </row>
    <row r="18" spans="1:17" s="7" customFormat="1" ht="20.100000000000001" customHeight="1">
      <c r="A18" s="9">
        <v>14</v>
      </c>
      <c r="B18" s="10" t="s">
        <v>25</v>
      </c>
      <c r="C18" s="9">
        <v>552</v>
      </c>
      <c r="D18" s="9">
        <v>302</v>
      </c>
      <c r="E18" s="9">
        <v>250</v>
      </c>
      <c r="F18" s="9">
        <v>24</v>
      </c>
      <c r="G18" s="9">
        <v>15</v>
      </c>
      <c r="H18" s="9">
        <v>9</v>
      </c>
      <c r="I18" s="9">
        <v>44</v>
      </c>
      <c r="J18" s="9">
        <v>21</v>
      </c>
      <c r="K18" s="9">
        <v>23</v>
      </c>
      <c r="L18" s="9">
        <v>196</v>
      </c>
      <c r="M18" s="9">
        <v>117</v>
      </c>
      <c r="N18" s="9">
        <v>79</v>
      </c>
      <c r="O18" s="9">
        <v>0</v>
      </c>
      <c r="P18" s="9">
        <v>0</v>
      </c>
      <c r="Q18" s="9">
        <v>0</v>
      </c>
    </row>
    <row r="19" spans="1:17" s="7" customFormat="1" ht="20.100000000000001" customHeight="1">
      <c r="A19" s="9">
        <v>15</v>
      </c>
      <c r="B19" s="10" t="s">
        <v>26</v>
      </c>
      <c r="C19" s="9">
        <v>300</v>
      </c>
      <c r="D19" s="9">
        <v>158</v>
      </c>
      <c r="E19" s="9">
        <v>142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155</v>
      </c>
      <c r="M19" s="9">
        <v>100</v>
      </c>
      <c r="N19" s="9">
        <v>55</v>
      </c>
      <c r="O19" s="9">
        <v>0</v>
      </c>
      <c r="P19" s="9">
        <v>0</v>
      </c>
      <c r="Q19" s="9">
        <v>0</v>
      </c>
    </row>
    <row r="20" spans="1:17" s="7" customFormat="1" ht="20.100000000000001" customHeight="1">
      <c r="A20" s="9">
        <v>16</v>
      </c>
      <c r="B20" s="10" t="s">
        <v>28</v>
      </c>
      <c r="C20" s="9">
        <v>552</v>
      </c>
      <c r="D20" s="9">
        <v>284</v>
      </c>
      <c r="E20" s="9">
        <v>268</v>
      </c>
      <c r="F20" s="9">
        <v>0</v>
      </c>
      <c r="G20" s="9">
        <v>0</v>
      </c>
      <c r="H20" s="9">
        <v>0</v>
      </c>
      <c r="I20" s="9">
        <v>39</v>
      </c>
      <c r="J20" s="9">
        <v>23</v>
      </c>
      <c r="K20" s="9">
        <v>16</v>
      </c>
      <c r="L20" s="9">
        <v>258</v>
      </c>
      <c r="M20" s="9">
        <v>204</v>
      </c>
      <c r="N20" s="9">
        <v>54</v>
      </c>
      <c r="O20" s="9">
        <v>0</v>
      </c>
      <c r="P20" s="9">
        <v>0</v>
      </c>
      <c r="Q20" s="9">
        <v>0</v>
      </c>
    </row>
    <row r="21" spans="1:17" s="7" customFormat="1" ht="20.100000000000001" customHeight="1">
      <c r="A21" s="9">
        <v>17</v>
      </c>
      <c r="B21" s="10" t="s">
        <v>27</v>
      </c>
      <c r="C21" s="9">
        <v>157</v>
      </c>
      <c r="D21" s="9">
        <v>76</v>
      </c>
      <c r="E21" s="9">
        <v>81</v>
      </c>
      <c r="F21" s="9">
        <v>0</v>
      </c>
      <c r="G21" s="9">
        <v>0</v>
      </c>
      <c r="H21" s="9">
        <v>0</v>
      </c>
      <c r="I21" s="9">
        <v>31</v>
      </c>
      <c r="J21" s="9">
        <v>14</v>
      </c>
      <c r="K21" s="9">
        <v>17</v>
      </c>
      <c r="L21" s="9">
        <v>82</v>
      </c>
      <c r="M21" s="9">
        <v>59</v>
      </c>
      <c r="N21" s="9">
        <v>23</v>
      </c>
      <c r="O21" s="9">
        <v>0</v>
      </c>
      <c r="P21" s="9">
        <v>0</v>
      </c>
      <c r="Q21" s="9">
        <v>0</v>
      </c>
    </row>
    <row r="22" spans="1:17" s="7" customFormat="1" ht="20.100000000000001" customHeight="1">
      <c r="A22" s="9">
        <v>18</v>
      </c>
      <c r="B22" s="10" t="s">
        <v>29</v>
      </c>
      <c r="C22" s="9">
        <v>243</v>
      </c>
      <c r="D22" s="9">
        <v>115</v>
      </c>
      <c r="E22" s="9">
        <v>128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254</v>
      </c>
      <c r="M22" s="9">
        <v>166</v>
      </c>
      <c r="N22" s="9">
        <v>88</v>
      </c>
      <c r="O22" s="9">
        <v>0</v>
      </c>
      <c r="P22" s="9">
        <v>0</v>
      </c>
      <c r="Q22" s="9">
        <v>0</v>
      </c>
    </row>
    <row r="23" spans="1:17" s="7" customFormat="1" ht="20.100000000000001" customHeight="1">
      <c r="A23" s="9">
        <v>19</v>
      </c>
      <c r="B23" s="10" t="s">
        <v>30</v>
      </c>
      <c r="C23" s="9">
        <v>239</v>
      </c>
      <c r="D23" s="9">
        <v>129</v>
      </c>
      <c r="E23" s="9">
        <v>110</v>
      </c>
      <c r="F23" s="9">
        <v>20</v>
      </c>
      <c r="G23" s="9">
        <v>8</v>
      </c>
      <c r="H23" s="9">
        <v>12</v>
      </c>
      <c r="I23" s="9">
        <v>0</v>
      </c>
      <c r="J23" s="9">
        <v>0</v>
      </c>
      <c r="K23" s="9">
        <v>0</v>
      </c>
      <c r="L23" s="9">
        <v>162</v>
      </c>
      <c r="M23" s="9">
        <v>115</v>
      </c>
      <c r="N23" s="9">
        <v>47</v>
      </c>
      <c r="O23" s="9">
        <v>0</v>
      </c>
      <c r="P23" s="9">
        <v>0</v>
      </c>
      <c r="Q23" s="9">
        <v>0</v>
      </c>
    </row>
    <row r="24" spans="1:17" s="7" customFormat="1" ht="20.100000000000001" customHeight="1">
      <c r="A24" s="9">
        <v>20</v>
      </c>
      <c r="B24" s="10" t="s">
        <v>31</v>
      </c>
      <c r="C24" s="9">
        <v>250</v>
      </c>
      <c r="D24" s="9">
        <v>145</v>
      </c>
      <c r="E24" s="9">
        <v>105</v>
      </c>
      <c r="F24" s="9">
        <v>0</v>
      </c>
      <c r="G24" s="9">
        <v>0</v>
      </c>
      <c r="H24" s="9">
        <v>0</v>
      </c>
      <c r="I24" s="9">
        <v>32</v>
      </c>
      <c r="J24" s="9">
        <v>17</v>
      </c>
      <c r="K24" s="9">
        <v>15</v>
      </c>
      <c r="L24" s="9">
        <v>108</v>
      </c>
      <c r="M24" s="9">
        <v>76</v>
      </c>
      <c r="N24" s="9">
        <v>32</v>
      </c>
      <c r="O24" s="9">
        <v>0</v>
      </c>
      <c r="P24" s="9">
        <v>0</v>
      </c>
      <c r="Q24" s="9">
        <v>0</v>
      </c>
    </row>
    <row r="25" spans="1:17" s="7" customFormat="1" ht="20.100000000000001" customHeight="1">
      <c r="A25" s="3"/>
      <c r="B25" s="3" t="s">
        <v>2</v>
      </c>
      <c r="C25" s="11">
        <f>SUM(C5:C24)</f>
        <v>9063</v>
      </c>
      <c r="D25" s="11">
        <f t="shared" ref="D25:Q25" si="0">SUM(D5:D24)</f>
        <v>4805</v>
      </c>
      <c r="E25" s="11">
        <f t="shared" si="0"/>
        <v>4258</v>
      </c>
      <c r="F25" s="11">
        <f t="shared" si="0"/>
        <v>286</v>
      </c>
      <c r="G25" s="11">
        <f t="shared" si="0"/>
        <v>158</v>
      </c>
      <c r="H25" s="11">
        <f t="shared" si="0"/>
        <v>128</v>
      </c>
      <c r="I25" s="11">
        <f t="shared" si="0"/>
        <v>557</v>
      </c>
      <c r="J25" s="11">
        <f t="shared" si="0"/>
        <v>277</v>
      </c>
      <c r="K25" s="11">
        <f t="shared" si="0"/>
        <v>280</v>
      </c>
      <c r="L25" s="11">
        <f t="shared" si="0"/>
        <v>5106</v>
      </c>
      <c r="M25" s="11">
        <f t="shared" si="0"/>
        <v>3127</v>
      </c>
      <c r="N25" s="11">
        <f t="shared" si="0"/>
        <v>1979</v>
      </c>
      <c r="O25" s="11">
        <f t="shared" si="0"/>
        <v>416</v>
      </c>
      <c r="P25" s="11">
        <f t="shared" si="0"/>
        <v>187</v>
      </c>
      <c r="Q25" s="11">
        <f t="shared" si="0"/>
        <v>229</v>
      </c>
    </row>
  </sheetData>
  <mergeCells count="7">
    <mergeCell ref="A2:Q2"/>
    <mergeCell ref="A1:Q1"/>
    <mergeCell ref="C3:E3"/>
    <mergeCell ref="F3:H3"/>
    <mergeCell ref="I3:K3"/>
    <mergeCell ref="L3:N3"/>
    <mergeCell ref="O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 pc</cp:lastModifiedBy>
  <dcterms:created xsi:type="dcterms:W3CDTF">2026-06-10T02:01:29Z</dcterms:created>
  <dcterms:modified xsi:type="dcterms:W3CDTF">2026-06-10T02:02:40Z</dcterms:modified>
</cp:coreProperties>
</file>