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F080486-FD21-487F-8822-E3F0A14E38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orksheet" sheetId="1" r:id="rId1"/>
  </sheets>
  <definedNames>
    <definedName name="_xlnm._FilterDatabase" localSheetId="0" hidden="1">Worksheet!$A$5:$Q$26</definedName>
  </definedNames>
  <calcPr calcId="191029"/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K26" i="1"/>
  <c r="L26" i="1"/>
  <c r="M26" i="1"/>
  <c r="N26" i="1"/>
  <c r="O26" i="1"/>
  <c r="P26" i="1"/>
  <c r="Q26" i="1"/>
  <c r="E26" i="1"/>
  <c r="D26" i="1"/>
</calcChain>
</file>

<file path=xl/sharedStrings.xml><?xml version="1.0" encoding="utf-8"?>
<sst xmlns="http://schemas.openxmlformats.org/spreadsheetml/2006/main" count="72" uniqueCount="40">
  <si>
    <t>Jumlah Pemeluk Agama per Kecamatan di Kabupaten Kendal (Terpilah Gender)</t>
  </si>
  <si>
    <t>Tahun 2022 Semester 1</t>
  </si>
  <si>
    <t>No</t>
  </si>
  <si>
    <t>Variabel</t>
  </si>
  <si>
    <t>Islam</t>
  </si>
  <si>
    <t>Kristen</t>
  </si>
  <si>
    <t>Katolik</t>
  </si>
  <si>
    <t>Hindu</t>
  </si>
  <si>
    <t>Budha</t>
  </si>
  <si>
    <t>Konghuchu</t>
  </si>
  <si>
    <t>Aliran Kepercayaan</t>
  </si>
  <si>
    <t>#</t>
  </si>
  <si>
    <t>Kecamatan</t>
  </si>
  <si>
    <t>Satuan</t>
  </si>
  <si>
    <t>L</t>
  </si>
  <si>
    <t>P</t>
  </si>
  <si>
    <t>Plantungan</t>
  </si>
  <si>
    <t>Orang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</si>
  <si>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</si>
  <si>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</si>
  <si>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</si>
  <si>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</si>
  <si>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</si>
  <si>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</si>
  <si>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</si>
  <si>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</si>
  <si>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</si>
  <si>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</si>
  <si>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</si>
  <si>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</si>
  <si>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</si>
  <si>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</si>
  <si>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</si>
  <si>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</si>
  <si>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</si>
  <si>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</si>
  <si>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Kaliwungu Selatan</t>
  </si>
  <si>
    <t>Jumlah</t>
  </si>
  <si>
    <t>Untuk pengisian data dan upload ke Kudasakti gunakan titik . (bukan koma ,) sebagai pemisah pecahan desimal</t>
  </si>
  <si>
    <t>sedangkan ribuan tanpa tanda pisah titik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</si>
</sst>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00"/>
  </numFmts>
  <fonts count="3" x14ac:knownFonts="1">
    <font>
      <sz val="11"/>
      <color rgb="FF000000"/>
      <name val="Calibri"/>
    </font>
    <font>
      <b/>
      <sz val="13"/>
      <color rgb="FF000000"/>
      <name val="Calibri"/>
    </font>
    <font>
      <sz val="13"/>
      <color rgb="FF000000"/>
      <name val="Calibri"/>
    </font>
  </fonts>
  <fills count="3">
    <fill>
      <patternFill patternType="none"/>
    </fill>
    <fill>
      <patternFill patternType="gray125"/>
    </fill>
    <fill>
      <gradientFill degree="90">
        <stop position="0">
          <color rgb="FFEFEFEF"/>
        </stop>
        <stop position="1">
          <color rgb="FFFFFFFF"/>
        </stop>
      </gradientFill>
    </fill>
  </fills>
  <borders count="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2" borderId="5" xfId="0" applyFont="1" applyFill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28"/>
  <sheetViews>
    <sheetView tabSelected="1" workbookViewId="0">
      <pane ySplit="5" topLeftCell="A6" activePane="bottomLeft" state="frozen"/>
      <selection pane="bottomLeft" activeCell="B9" sqref="B9"/>
    </sheetView>
  </sheetViews>
  <sheetFormatPr defaultRowHeight="15" x14ac:dyDescent="0.25"/>
  <cols>
    <col min="1" max="1" width="10" customWidth="1"/>
    <col min="2" max="2" width="100" customWidth="1"/>
    <col min="3" max="3" width="9" bestFit="1" customWidth="1"/>
    <col min="4" max="5" width="13.5703125" bestFit="1" customWidth="1"/>
    <col min="6" max="9" width="10.85546875" bestFit="1" customWidth="1"/>
    <col min="10" max="13" width="9.5703125" bestFit="1" customWidth="1"/>
    <col min="14" max="15" width="7" bestFit="1" customWidth="1"/>
    <col min="16" max="16" width="8.28515625" bestFit="1" customWidth="1"/>
  </cols>
  <sheetData>
    <row r="1" spans="1:243" ht="17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43" ht="17.25" x14ac:dyDescent="0.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43" ht="17.2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43" ht="17.25" x14ac:dyDescent="0.3">
      <c r="A4" s="5" t="s">
        <v>2</v>
      </c>
      <c r="B4" s="5" t="s">
        <v>3</v>
      </c>
      <c r="C4" s="5"/>
      <c r="D4" s="14" t="s">
        <v>4</v>
      </c>
      <c r="E4" s="14"/>
      <c r="F4" s="14" t="s">
        <v>5</v>
      </c>
      <c r="G4" s="14"/>
      <c r="H4" s="14" t="s">
        <v>6</v>
      </c>
      <c r="I4" s="14"/>
      <c r="J4" s="14" t="s">
        <v>7</v>
      </c>
      <c r="K4" s="14"/>
      <c r="L4" s="14" t="s">
        <v>8</v>
      </c>
      <c r="M4" s="14"/>
      <c r="N4" s="14" t="s">
        <v>9</v>
      </c>
      <c r="O4" s="14"/>
      <c r="P4" s="14" t="s">
        <v>10</v>
      </c>
      <c r="Q4" s="14"/>
    </row>
    <row r="5" spans="1:243" ht="17.25" x14ac:dyDescent="0.3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14</v>
      </c>
      <c r="G5" s="5" t="s">
        <v>15</v>
      </c>
      <c r="H5" s="5" t="s">
        <v>14</v>
      </c>
      <c r="I5" s="5" t="s">
        <v>15</v>
      </c>
      <c r="J5" s="5" t="s">
        <v>14</v>
      </c>
      <c r="K5" s="5" t="s">
        <v>15</v>
      </c>
      <c r="L5" s="5" t="s">
        <v>14</v>
      </c>
      <c r="M5" s="5" t="s">
        <v>15</v>
      </c>
      <c r="N5" s="5" t="s">
        <v>14</v>
      </c>
      <c r="O5" s="5" t="s">
        <v>15</v>
      </c>
      <c r="P5" s="5" t="s">
        <v>14</v>
      </c>
      <c r="Q5" s="5" t="s">
        <v>15</v>
      </c>
    </row>
    <row r="6" spans="1:243" ht="17.25" x14ac:dyDescent="0.25">
      <c r="A6" s="1">
        <v>1</v>
      </c>
      <c r="B6" s="6" t="s">
        <v>16</v>
      </c>
      <c r="C6" s="3" t="s">
        <v>17</v>
      </c>
      <c r="D6" s="8">
        <v>17135</v>
      </c>
      <c r="E6" s="8">
        <v>16390</v>
      </c>
      <c r="F6" s="8">
        <v>29</v>
      </c>
      <c r="G6" s="8">
        <v>21</v>
      </c>
      <c r="H6" s="8">
        <v>14</v>
      </c>
      <c r="I6" s="8">
        <v>20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II6">
        <v>16</v>
      </c>
    </row>
    <row r="7" spans="1:243" ht="17.25" x14ac:dyDescent="0.25">
      <c r="A7" s="1">
        <v>2</v>
      </c>
      <c r="B7" s="6" t="s">
        <v>18</v>
      </c>
      <c r="C7" s="3" t="s">
        <v>17</v>
      </c>
      <c r="D7" s="8">
        <v>18953</v>
      </c>
      <c r="E7" s="8">
        <v>18095</v>
      </c>
      <c r="F7" s="8">
        <v>32</v>
      </c>
      <c r="G7" s="8">
        <v>29</v>
      </c>
      <c r="H7" s="8">
        <v>178</v>
      </c>
      <c r="I7" s="8">
        <v>186</v>
      </c>
      <c r="J7" s="8">
        <v>6</v>
      </c>
      <c r="K7" s="8">
        <v>4</v>
      </c>
      <c r="L7" s="8">
        <v>1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II7">
        <v>17</v>
      </c>
    </row>
    <row r="8" spans="1:243" ht="17.25" x14ac:dyDescent="0.25">
      <c r="A8" s="1">
        <v>3</v>
      </c>
      <c r="B8" s="6" t="s">
        <v>19</v>
      </c>
      <c r="C8" s="3" t="s">
        <v>17</v>
      </c>
      <c r="D8" s="8">
        <v>31681</v>
      </c>
      <c r="E8" s="8">
        <v>30347</v>
      </c>
      <c r="F8" s="8">
        <v>151</v>
      </c>
      <c r="G8" s="8">
        <v>178</v>
      </c>
      <c r="H8" s="8">
        <v>208</v>
      </c>
      <c r="I8" s="8">
        <v>229</v>
      </c>
      <c r="J8" s="8">
        <v>4</v>
      </c>
      <c r="K8" s="8">
        <v>5</v>
      </c>
      <c r="L8" s="8">
        <v>19</v>
      </c>
      <c r="M8" s="8">
        <v>24</v>
      </c>
      <c r="N8" s="8">
        <v>0</v>
      </c>
      <c r="O8" s="8">
        <v>0</v>
      </c>
      <c r="P8" s="8">
        <v>0</v>
      </c>
      <c r="Q8" s="8">
        <v>0</v>
      </c>
      <c r="II8">
        <v>742</v>
      </c>
    </row>
    <row r="9" spans="1:243" ht="17.25" x14ac:dyDescent="0.25">
      <c r="A9" s="1">
        <v>4</v>
      </c>
      <c r="B9" s="6" t="s">
        <v>20</v>
      </c>
      <c r="C9" s="3" t="s">
        <v>17</v>
      </c>
      <c r="D9" s="8">
        <v>27203</v>
      </c>
      <c r="E9" s="8">
        <v>26594</v>
      </c>
      <c r="F9" s="8">
        <v>130</v>
      </c>
      <c r="G9" s="8">
        <v>138</v>
      </c>
      <c r="H9" s="8">
        <v>236</v>
      </c>
      <c r="I9" s="8">
        <v>262</v>
      </c>
      <c r="J9" s="8">
        <v>32</v>
      </c>
      <c r="K9" s="8">
        <v>26</v>
      </c>
      <c r="L9" s="8">
        <v>57</v>
      </c>
      <c r="M9" s="8">
        <v>52</v>
      </c>
      <c r="N9" s="8">
        <v>0</v>
      </c>
      <c r="O9" s="8">
        <v>0</v>
      </c>
      <c r="P9" s="8">
        <v>1</v>
      </c>
      <c r="Q9" s="10">
        <v>2</v>
      </c>
      <c r="II9">
        <v>18</v>
      </c>
    </row>
    <row r="10" spans="1:243" ht="17.25" x14ac:dyDescent="0.25">
      <c r="A10" s="1">
        <v>5</v>
      </c>
      <c r="B10" s="6" t="s">
        <v>21</v>
      </c>
      <c r="C10" s="3" t="s">
        <v>17</v>
      </c>
      <c r="D10" s="8">
        <v>27447</v>
      </c>
      <c r="E10" s="8">
        <v>26902</v>
      </c>
      <c r="F10" s="8">
        <v>279</v>
      </c>
      <c r="G10" s="8">
        <v>273</v>
      </c>
      <c r="H10" s="8">
        <v>20</v>
      </c>
      <c r="I10" s="8">
        <v>23</v>
      </c>
      <c r="J10" s="8">
        <v>59</v>
      </c>
      <c r="K10" s="8">
        <v>53</v>
      </c>
      <c r="L10" s="8">
        <v>5</v>
      </c>
      <c r="M10" s="8">
        <v>5</v>
      </c>
      <c r="N10" s="8">
        <v>0</v>
      </c>
      <c r="O10" s="8">
        <v>0</v>
      </c>
      <c r="P10" s="8">
        <v>8</v>
      </c>
      <c r="Q10" s="10">
        <v>6</v>
      </c>
      <c r="II10">
        <v>19</v>
      </c>
    </row>
    <row r="11" spans="1:243" ht="17.25" x14ac:dyDescent="0.25">
      <c r="A11" s="1">
        <v>6</v>
      </c>
      <c r="B11" s="6" t="s">
        <v>22</v>
      </c>
      <c r="C11" s="3" t="s">
        <v>17</v>
      </c>
      <c r="D11" s="8">
        <v>18160</v>
      </c>
      <c r="E11" s="8">
        <v>17980</v>
      </c>
      <c r="F11" s="8">
        <v>110</v>
      </c>
      <c r="G11" s="8">
        <v>150</v>
      </c>
      <c r="H11" s="8">
        <v>64</v>
      </c>
      <c r="I11" s="8">
        <v>63</v>
      </c>
      <c r="J11" s="8">
        <v>0</v>
      </c>
      <c r="K11" s="8">
        <v>0</v>
      </c>
      <c r="L11" s="8">
        <v>4</v>
      </c>
      <c r="M11" s="8">
        <v>3</v>
      </c>
      <c r="N11" s="8">
        <v>0</v>
      </c>
      <c r="O11" s="8">
        <v>0</v>
      </c>
      <c r="P11" s="8">
        <v>0</v>
      </c>
      <c r="Q11" s="8">
        <v>0</v>
      </c>
      <c r="II11">
        <v>20</v>
      </c>
    </row>
    <row r="12" spans="1:243" ht="17.25" x14ac:dyDescent="0.25">
      <c r="A12" s="1">
        <v>7</v>
      </c>
      <c r="B12" s="6" t="s">
        <v>23</v>
      </c>
      <c r="C12" s="3" t="s">
        <v>17</v>
      </c>
      <c r="D12" s="8">
        <v>40736</v>
      </c>
      <c r="E12" s="8">
        <v>40413</v>
      </c>
      <c r="F12" s="8">
        <v>653</v>
      </c>
      <c r="G12" s="8">
        <v>735</v>
      </c>
      <c r="H12" s="8">
        <v>243</v>
      </c>
      <c r="I12" s="8">
        <v>261</v>
      </c>
      <c r="J12" s="8">
        <v>1</v>
      </c>
      <c r="K12" s="8">
        <v>0</v>
      </c>
      <c r="L12" s="8">
        <v>3</v>
      </c>
      <c r="M12" s="8">
        <v>2</v>
      </c>
      <c r="N12" s="8">
        <v>0</v>
      </c>
      <c r="O12" s="8">
        <v>0</v>
      </c>
      <c r="P12" s="8">
        <v>0</v>
      </c>
      <c r="Q12" s="8">
        <v>0</v>
      </c>
      <c r="II12">
        <v>21</v>
      </c>
    </row>
    <row r="13" spans="1:243" ht="17.25" x14ac:dyDescent="0.25">
      <c r="A13" s="1">
        <v>8</v>
      </c>
      <c r="B13" s="6" t="s">
        <v>24</v>
      </c>
      <c r="C13" s="3" t="s">
        <v>17</v>
      </c>
      <c r="D13" s="8">
        <v>32985</v>
      </c>
      <c r="E13" s="8">
        <v>32724</v>
      </c>
      <c r="F13" s="8">
        <v>51</v>
      </c>
      <c r="G13" s="8">
        <v>55</v>
      </c>
      <c r="H13" s="8">
        <v>54</v>
      </c>
      <c r="I13" s="8">
        <v>64</v>
      </c>
      <c r="J13" s="8">
        <v>28</v>
      </c>
      <c r="K13" s="8">
        <v>22</v>
      </c>
      <c r="L13" s="8">
        <v>11</v>
      </c>
      <c r="M13" s="8">
        <v>5</v>
      </c>
      <c r="N13" s="8">
        <v>0</v>
      </c>
      <c r="O13" s="8">
        <v>0</v>
      </c>
      <c r="P13" s="8">
        <v>2</v>
      </c>
      <c r="Q13" s="10">
        <v>2</v>
      </c>
      <c r="II13">
        <v>29</v>
      </c>
    </row>
    <row r="14" spans="1:243" ht="17.25" x14ac:dyDescent="0.25">
      <c r="A14" s="1">
        <v>9</v>
      </c>
      <c r="B14" s="6" t="s">
        <v>25</v>
      </c>
      <c r="C14" s="3" t="s">
        <v>17</v>
      </c>
      <c r="D14" s="8">
        <v>26501</v>
      </c>
      <c r="E14" s="8">
        <v>25777</v>
      </c>
      <c r="F14" s="8">
        <v>63</v>
      </c>
      <c r="G14" s="8">
        <v>68</v>
      </c>
      <c r="H14" s="8">
        <v>18</v>
      </c>
      <c r="I14" s="8">
        <v>24</v>
      </c>
      <c r="J14" s="8">
        <v>2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II14">
        <v>30</v>
      </c>
    </row>
    <row r="15" spans="1:243" ht="17.25" x14ac:dyDescent="0.25">
      <c r="A15" s="1">
        <v>10</v>
      </c>
      <c r="B15" s="6" t="s">
        <v>26</v>
      </c>
      <c r="C15" s="3" t="s">
        <v>17</v>
      </c>
      <c r="D15" s="8">
        <v>20054</v>
      </c>
      <c r="E15" s="8">
        <v>19711</v>
      </c>
      <c r="F15" s="8">
        <v>9</v>
      </c>
      <c r="G15" s="8">
        <v>13</v>
      </c>
      <c r="H15" s="8">
        <v>20</v>
      </c>
      <c r="I15" s="8">
        <v>29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2</v>
      </c>
      <c r="Q15" s="10">
        <v>1</v>
      </c>
      <c r="II15">
        <v>31</v>
      </c>
    </row>
    <row r="16" spans="1:243" ht="17.25" x14ac:dyDescent="0.25">
      <c r="A16" s="1">
        <v>11</v>
      </c>
      <c r="B16" s="6" t="s">
        <v>27</v>
      </c>
      <c r="C16" s="3" t="s">
        <v>17</v>
      </c>
      <c r="D16" s="8">
        <v>27370</v>
      </c>
      <c r="E16" s="8">
        <v>26762</v>
      </c>
      <c r="F16" s="8">
        <v>32</v>
      </c>
      <c r="G16" s="8">
        <v>38</v>
      </c>
      <c r="H16" s="8">
        <v>37</v>
      </c>
      <c r="I16" s="8">
        <v>28</v>
      </c>
      <c r="J16" s="8">
        <v>0</v>
      </c>
      <c r="K16" s="8">
        <v>1</v>
      </c>
      <c r="L16" s="8">
        <v>1</v>
      </c>
      <c r="M16" s="8">
        <v>0</v>
      </c>
      <c r="N16" s="8">
        <v>0</v>
      </c>
      <c r="O16" s="8">
        <v>0</v>
      </c>
      <c r="P16" s="8">
        <v>3</v>
      </c>
      <c r="Q16" s="10">
        <v>2</v>
      </c>
      <c r="II16">
        <v>32</v>
      </c>
    </row>
    <row r="17" spans="1:243" ht="17.25" x14ac:dyDescent="0.25">
      <c r="A17" s="1">
        <v>12</v>
      </c>
      <c r="B17" s="6" t="s">
        <v>28</v>
      </c>
      <c r="C17" s="3" t="s">
        <v>17</v>
      </c>
      <c r="D17" s="8">
        <v>31144</v>
      </c>
      <c r="E17" s="8">
        <v>30691</v>
      </c>
      <c r="F17" s="8">
        <v>328</v>
      </c>
      <c r="G17" s="8">
        <v>355</v>
      </c>
      <c r="H17" s="8">
        <v>326</v>
      </c>
      <c r="I17" s="8">
        <v>380</v>
      </c>
      <c r="J17" s="8">
        <v>0</v>
      </c>
      <c r="K17" s="8">
        <v>0</v>
      </c>
      <c r="L17" s="8">
        <v>23</v>
      </c>
      <c r="M17" s="8">
        <v>23</v>
      </c>
      <c r="N17" s="8">
        <v>1</v>
      </c>
      <c r="O17" s="8">
        <v>1</v>
      </c>
      <c r="P17" s="8">
        <v>0</v>
      </c>
      <c r="Q17" s="10">
        <v>1</v>
      </c>
      <c r="II17">
        <v>33</v>
      </c>
    </row>
    <row r="18" spans="1:243" ht="17.25" x14ac:dyDescent="0.25">
      <c r="A18" s="1">
        <v>13</v>
      </c>
      <c r="B18" s="6" t="s">
        <v>29</v>
      </c>
      <c r="C18" s="3" t="s">
        <v>17</v>
      </c>
      <c r="D18" s="8">
        <v>27172</v>
      </c>
      <c r="E18" s="8">
        <v>27114</v>
      </c>
      <c r="F18" s="8">
        <v>77</v>
      </c>
      <c r="G18" s="8">
        <v>72</v>
      </c>
      <c r="H18" s="8">
        <v>55</v>
      </c>
      <c r="I18" s="8">
        <v>56</v>
      </c>
      <c r="J18" s="8">
        <v>0</v>
      </c>
      <c r="K18" s="8">
        <v>0</v>
      </c>
      <c r="L18" s="8">
        <v>3</v>
      </c>
      <c r="M18" s="8">
        <v>5</v>
      </c>
      <c r="N18" s="8">
        <v>0</v>
      </c>
      <c r="O18" s="8">
        <v>0</v>
      </c>
      <c r="P18" s="8">
        <v>25</v>
      </c>
      <c r="Q18" s="10">
        <v>21</v>
      </c>
      <c r="II18">
        <v>34</v>
      </c>
    </row>
    <row r="19" spans="1:243" ht="17.25" x14ac:dyDescent="0.25">
      <c r="A19" s="1">
        <v>14</v>
      </c>
      <c r="B19" s="6" t="s">
        <v>30</v>
      </c>
      <c r="C19" s="3" t="s">
        <v>17</v>
      </c>
      <c r="D19" s="8">
        <v>31220</v>
      </c>
      <c r="E19" s="8">
        <v>30678</v>
      </c>
      <c r="F19" s="8">
        <v>188</v>
      </c>
      <c r="G19" s="8">
        <v>191</v>
      </c>
      <c r="H19" s="8">
        <v>70</v>
      </c>
      <c r="I19" s="8">
        <v>91</v>
      </c>
      <c r="J19" s="8">
        <v>10</v>
      </c>
      <c r="K19" s="8">
        <v>10</v>
      </c>
      <c r="L19" s="8">
        <v>1</v>
      </c>
      <c r="M19" s="8">
        <v>4</v>
      </c>
      <c r="N19" s="8">
        <v>1</v>
      </c>
      <c r="O19" s="8">
        <v>0</v>
      </c>
      <c r="P19" s="8">
        <v>19</v>
      </c>
      <c r="Q19" s="10">
        <v>12</v>
      </c>
      <c r="II19">
        <v>22</v>
      </c>
    </row>
    <row r="20" spans="1:243" ht="17.25" x14ac:dyDescent="0.25">
      <c r="A20" s="1">
        <v>15</v>
      </c>
      <c r="B20" s="6" t="s">
        <v>31</v>
      </c>
      <c r="C20" s="3" t="s">
        <v>17</v>
      </c>
      <c r="D20" s="8">
        <v>30083</v>
      </c>
      <c r="E20" s="8">
        <v>29835</v>
      </c>
      <c r="F20" s="8">
        <v>288</v>
      </c>
      <c r="G20" s="8">
        <v>293</v>
      </c>
      <c r="H20" s="8">
        <v>91</v>
      </c>
      <c r="I20" s="8">
        <v>125</v>
      </c>
      <c r="J20" s="8">
        <v>8</v>
      </c>
      <c r="K20" s="8">
        <v>7</v>
      </c>
      <c r="L20" s="8">
        <v>9</v>
      </c>
      <c r="M20" s="8">
        <v>8</v>
      </c>
      <c r="N20" s="8">
        <v>0</v>
      </c>
      <c r="O20" s="8">
        <v>0</v>
      </c>
      <c r="P20" s="8">
        <v>1</v>
      </c>
      <c r="Q20" s="10">
        <v>6</v>
      </c>
      <c r="II20">
        <v>24</v>
      </c>
    </row>
    <row r="21" spans="1:243" ht="17.25" x14ac:dyDescent="0.25">
      <c r="A21" s="1">
        <v>16</v>
      </c>
      <c r="B21" s="6" t="s">
        <v>32</v>
      </c>
      <c r="C21" s="3" t="s">
        <v>17</v>
      </c>
      <c r="D21" s="8">
        <v>28164</v>
      </c>
      <c r="E21" s="8">
        <v>27525</v>
      </c>
      <c r="F21" s="8">
        <v>11</v>
      </c>
      <c r="G21" s="8">
        <v>19</v>
      </c>
      <c r="H21" s="8">
        <v>15</v>
      </c>
      <c r="I21" s="8">
        <v>14</v>
      </c>
      <c r="J21" s="8">
        <v>0</v>
      </c>
      <c r="K21" s="8">
        <v>0</v>
      </c>
      <c r="L21" s="8">
        <v>1</v>
      </c>
      <c r="M21" s="8">
        <v>3</v>
      </c>
      <c r="N21" s="8">
        <v>0</v>
      </c>
      <c r="O21" s="8">
        <v>0</v>
      </c>
      <c r="P21" s="8">
        <v>3</v>
      </c>
      <c r="Q21" s="10">
        <v>1</v>
      </c>
      <c r="II21">
        <v>25</v>
      </c>
    </row>
    <row r="22" spans="1:243" ht="17.25" x14ac:dyDescent="0.25">
      <c r="A22" s="1">
        <v>17</v>
      </c>
      <c r="B22" s="6" t="s">
        <v>33</v>
      </c>
      <c r="C22" s="3" t="s">
        <v>17</v>
      </c>
      <c r="D22" s="8">
        <v>26382</v>
      </c>
      <c r="E22" s="8">
        <v>26041</v>
      </c>
      <c r="F22" s="8">
        <v>6</v>
      </c>
      <c r="G22" s="8">
        <v>4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2</v>
      </c>
      <c r="Q22" s="10">
        <v>4</v>
      </c>
      <c r="II22">
        <v>23</v>
      </c>
    </row>
    <row r="23" spans="1:243" ht="17.25" x14ac:dyDescent="0.25">
      <c r="A23" s="1">
        <v>18</v>
      </c>
      <c r="B23" s="6" t="s">
        <v>34</v>
      </c>
      <c r="C23" s="3" t="s">
        <v>17</v>
      </c>
      <c r="D23" s="8">
        <v>19805</v>
      </c>
      <c r="E23" s="8">
        <v>19002</v>
      </c>
      <c r="F23" s="8">
        <v>24</v>
      </c>
      <c r="G23" s="8">
        <v>25</v>
      </c>
      <c r="H23" s="8">
        <v>1</v>
      </c>
      <c r="I23" s="8">
        <v>8</v>
      </c>
      <c r="J23" s="8">
        <v>0</v>
      </c>
      <c r="K23" s="8">
        <v>0</v>
      </c>
      <c r="L23" s="8">
        <v>0</v>
      </c>
      <c r="M23" s="8">
        <v>4</v>
      </c>
      <c r="N23" s="8">
        <v>0</v>
      </c>
      <c r="O23" s="8">
        <v>0</v>
      </c>
      <c r="P23" s="8">
        <v>10</v>
      </c>
      <c r="Q23" s="10">
        <v>9</v>
      </c>
      <c r="II23">
        <v>26</v>
      </c>
    </row>
    <row r="24" spans="1:243" ht="17.25" x14ac:dyDescent="0.25">
      <c r="A24" s="1">
        <v>19</v>
      </c>
      <c r="B24" s="6" t="s">
        <v>35</v>
      </c>
      <c r="C24" s="3" t="s">
        <v>17</v>
      </c>
      <c r="D24" s="8">
        <v>18931</v>
      </c>
      <c r="E24" s="8">
        <v>18546</v>
      </c>
      <c r="F24" s="8">
        <v>3</v>
      </c>
      <c r="G24" s="8">
        <v>8</v>
      </c>
      <c r="H24" s="8">
        <v>3</v>
      </c>
      <c r="I24" s="8">
        <v>3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2</v>
      </c>
      <c r="Q24" s="8">
        <v>0</v>
      </c>
      <c r="II24">
        <v>27</v>
      </c>
    </row>
    <row r="25" spans="1:243" ht="17.25" x14ac:dyDescent="0.25">
      <c r="A25" s="1">
        <v>20</v>
      </c>
      <c r="B25" s="6" t="s">
        <v>36</v>
      </c>
      <c r="C25" s="3" t="s">
        <v>17</v>
      </c>
      <c r="D25" s="8">
        <v>25884</v>
      </c>
      <c r="E25" s="8">
        <v>25380</v>
      </c>
      <c r="F25" s="8">
        <v>142</v>
      </c>
      <c r="G25" s="8">
        <v>136</v>
      </c>
      <c r="H25" s="8">
        <v>112</v>
      </c>
      <c r="I25" s="8">
        <v>134</v>
      </c>
      <c r="J25" s="8">
        <v>3</v>
      </c>
      <c r="K25" s="8">
        <v>1</v>
      </c>
      <c r="L25" s="8">
        <v>1</v>
      </c>
      <c r="M25" s="8">
        <v>2</v>
      </c>
      <c r="N25" s="8">
        <v>0</v>
      </c>
      <c r="O25" s="8">
        <v>0</v>
      </c>
      <c r="P25" s="8">
        <v>0</v>
      </c>
      <c r="Q25" s="8">
        <v>0</v>
      </c>
      <c r="II25">
        <v>28</v>
      </c>
    </row>
    <row r="26" spans="1:243" ht="17.25" x14ac:dyDescent="0.25">
      <c r="A26" s="2">
        <v>21</v>
      </c>
      <c r="B26" s="7" t="s">
        <v>37</v>
      </c>
      <c r="C26" s="4" t="s">
        <v>17</v>
      </c>
      <c r="D26" s="9">
        <f>SUM(D6:D25)</f>
        <v>527010</v>
      </c>
      <c r="E26" s="9">
        <f>SUM(E6:E25)</f>
        <v>516507</v>
      </c>
      <c r="F26" s="9">
        <f t="shared" ref="F26:Q26" si="0">SUM(F6:F25)</f>
        <v>2606</v>
      </c>
      <c r="G26" s="9">
        <f t="shared" si="0"/>
        <v>2801</v>
      </c>
      <c r="H26" s="9">
        <f t="shared" si="0"/>
        <v>1765</v>
      </c>
      <c r="I26" s="9">
        <f t="shared" si="0"/>
        <v>2000</v>
      </c>
      <c r="J26" s="9">
        <f t="shared" si="0"/>
        <v>153</v>
      </c>
      <c r="K26" s="9">
        <f t="shared" si="0"/>
        <v>130</v>
      </c>
      <c r="L26" s="9">
        <f t="shared" si="0"/>
        <v>139</v>
      </c>
      <c r="M26" s="9">
        <f t="shared" si="0"/>
        <v>140</v>
      </c>
      <c r="N26" s="9">
        <f t="shared" si="0"/>
        <v>2</v>
      </c>
      <c r="O26" s="9">
        <f t="shared" si="0"/>
        <v>1</v>
      </c>
      <c r="P26" s="9">
        <f t="shared" si="0"/>
        <v>79</v>
      </c>
      <c r="Q26" s="9">
        <f t="shared" si="0"/>
        <v>67</v>
      </c>
      <c r="II26">
        <v>808</v>
      </c>
    </row>
    <row r="27" spans="1:243" ht="17.25" x14ac:dyDescent="0.3">
      <c r="A27" s="12" t="s">
        <v>38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243" ht="17.25" x14ac:dyDescent="0.3">
      <c r="A28" s="12" t="s">
        <v>39</v>
      </c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</sheetData>
  <sheetProtection formatCells="0" formatColumns="0" formatRows="0" insertColumns="0" insertRows="0" insertHyperlinks="0" deleteColumns="0" deleteRows="0" sort="0" autoFilter="0" pivotTables="0"/>
  <autoFilter ref="A5:Q26" xr:uid="{00000000-0009-0000-0000-000000000000}"/>
  <mergeCells count="12">
    <mergeCell ref="A1:Q1"/>
    <mergeCell ref="A2:Q2"/>
    <mergeCell ref="A3:Q3"/>
    <mergeCell ref="A27:Q27"/>
    <mergeCell ref="A28:Q28"/>
    <mergeCell ref="D4:E4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Krajee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Grid export generated by Krajee ExportMenu widget (yii2-export)</dc:description>
  <cp:lastModifiedBy>ASUS</cp:lastModifiedBy>
  <dcterms:created xsi:type="dcterms:W3CDTF">2023-01-13T02:58:23Z</dcterms:created>
  <dcterms:modified xsi:type="dcterms:W3CDTF">2023-01-16T02:13:42Z</dcterms:modified>
  <cp:category/>
</cp:coreProperties>
</file>