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48C9AAD8-8068-4FFD-B76D-F8FE9921151D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<sst xmlns="http://schemas.openxmlformats.org/spreadsheetml/2006/main" count="32" uniqueCount="32">
  <si>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</si>
  <si>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</si>
  <si>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</si>
  <si>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</si>
  <si>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</si>
  <si>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</si>
  <si>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</si>
  <si>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</si>
  <si>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</si>
  <si>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</si>
  <si>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</si>
  <si>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</si>
  <si>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</si>
  <si>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Medono</t>
  </si>
  <si>
    <t>Pasigitan</t>
  </si>
  <si>
    <t>Banjarejo</t>
  </si>
  <si>
    <t>Leban</t>
  </si>
  <si>
    <t>Kliris</t>
  </si>
  <si>
    <t>Puguh</t>
  </si>
  <si>
    <t>Ngabean</t>
  </si>
  <si>
    <t>Karangmanggis</t>
  </si>
  <si>
    <t>Kaligading</t>
  </si>
  <si>
    <t>Purwogondo</t>
  </si>
  <si>
    <t>Blimbing</t>
  </si>
  <si>
    <t>Salamsari</t>
  </si>
  <si>
    <t>Tampingan</t>
  </si>
  <si>
    <t>Campurejo</t>
  </si>
  <si>
    <t>Boja</t>
  </si>
  <si>
    <t>Bebengan</t>
  </si>
  <si>
    <t>Meteseh</t>
  </si>
  <si>
    <t>Trisobo</t>
  </si>
  <si>
    <t>REALISASI PENYALURAN DAN PENGGUNAAN DANA DESA (DD) KECAMATAN BOJA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</si>
</sst>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21"/>
  <sheetViews>
    <sheetView tabSelected="1" workbookViewId="0">
      <selection activeCell="E7" sqref="E7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0">
        <v>742808000</v>
      </c>
      <c r="D4" s="11">
        <v>568180700</v>
      </c>
      <c r="E4" s="11">
        <v>58467000</v>
      </c>
      <c r="F4" s="11">
        <v>176575300</v>
      </c>
      <c r="G4" s="11">
        <v>0</v>
      </c>
      <c r="H4" s="11">
        <v>3645000</v>
      </c>
      <c r="I4" s="11">
        <v>108000000</v>
      </c>
      <c r="J4" s="11">
        <v>159000000</v>
      </c>
      <c r="K4" s="11">
        <f>E4+F4+G4+H4+I4+J4</f>
        <v>505687300</v>
      </c>
      <c r="L4" s="11">
        <f>D4-K4</f>
        <v>62493400</v>
      </c>
    </row>
    <row r="5" spans="1:12" x14ac:dyDescent="0.25">
      <c r="A5" s="8">
        <v>2</v>
      </c>
      <c r="B5" s="9" t="s">
        <v>14</v>
      </c>
      <c r="C5" s="10">
        <v>883587000</v>
      </c>
      <c r="D5" s="11">
        <v>570303900</v>
      </c>
      <c r="E5" s="11">
        <v>38037400</v>
      </c>
      <c r="F5" s="11">
        <v>94266500</v>
      </c>
      <c r="G5" s="11">
        <v>173000000</v>
      </c>
      <c r="H5" s="11">
        <v>0</v>
      </c>
      <c r="I5" s="11">
        <v>72000000</v>
      </c>
      <c r="J5" s="11">
        <v>193000000</v>
      </c>
      <c r="K5" s="11">
        <f t="shared" ref="K5:K21" si="0">E5+F5+G5+H5+I5+J5</f>
        <v>570303900</v>
      </c>
      <c r="L5" s="11">
        <f t="shared" ref="L5:L21" si="1">D5-K5</f>
        <v>0</v>
      </c>
    </row>
    <row r="6" spans="1:12" x14ac:dyDescent="0.25">
      <c r="A6" s="8">
        <v>3</v>
      </c>
      <c r="B6" s="9" t="s">
        <v>15</v>
      </c>
      <c r="C6" s="10">
        <v>906407000</v>
      </c>
      <c r="D6" s="11">
        <v>591693800</v>
      </c>
      <c r="E6" s="11">
        <v>30750000</v>
      </c>
      <c r="F6" s="11">
        <v>254508000</v>
      </c>
      <c r="G6" s="11">
        <v>0</v>
      </c>
      <c r="H6" s="11">
        <v>0</v>
      </c>
      <c r="I6" s="11">
        <v>86400000</v>
      </c>
      <c r="J6" s="11">
        <v>220000000</v>
      </c>
      <c r="K6" s="11">
        <f t="shared" si="0"/>
        <v>591658000</v>
      </c>
      <c r="L6" s="11">
        <f t="shared" si="1"/>
        <v>35800</v>
      </c>
    </row>
    <row r="7" spans="1:12" x14ac:dyDescent="0.25">
      <c r="A7" s="8">
        <v>4</v>
      </c>
      <c r="B7" s="9" t="s">
        <v>16</v>
      </c>
      <c r="C7" s="10">
        <v>819966000</v>
      </c>
      <c r="D7" s="11">
        <v>530022000</v>
      </c>
      <c r="E7" s="11">
        <v>41441000</v>
      </c>
      <c r="F7" s="11">
        <v>166998278</v>
      </c>
      <c r="G7" s="11">
        <v>129447629</v>
      </c>
      <c r="H7" s="11">
        <v>1819000</v>
      </c>
      <c r="I7" s="11">
        <v>104320000</v>
      </c>
      <c r="J7" s="11">
        <v>79533000</v>
      </c>
      <c r="K7" s="11">
        <f t="shared" si="0"/>
        <v>523558907</v>
      </c>
      <c r="L7" s="11">
        <f t="shared" si="1"/>
        <v>6463093</v>
      </c>
    </row>
    <row r="8" spans="1:12" x14ac:dyDescent="0.25">
      <c r="A8" s="8">
        <v>5</v>
      </c>
      <c r="B8" s="9" t="s">
        <v>17</v>
      </c>
      <c r="C8" s="10">
        <v>923735000</v>
      </c>
      <c r="D8" s="11">
        <v>787260800</v>
      </c>
      <c r="E8" s="11">
        <v>168757500</v>
      </c>
      <c r="F8" s="11">
        <v>200250500</v>
      </c>
      <c r="G8" s="11">
        <v>29215000</v>
      </c>
      <c r="H8" s="11">
        <v>103036000</v>
      </c>
      <c r="I8" s="11">
        <v>90000000</v>
      </c>
      <c r="J8" s="11">
        <v>186000000</v>
      </c>
      <c r="K8" s="11">
        <f t="shared" si="0"/>
        <v>777259000</v>
      </c>
      <c r="L8" s="11">
        <f t="shared" si="1"/>
        <v>10001800</v>
      </c>
    </row>
    <row r="9" spans="1:12" x14ac:dyDescent="0.25">
      <c r="A9" s="8">
        <v>6</v>
      </c>
      <c r="B9" s="9" t="s">
        <v>18</v>
      </c>
      <c r="C9" s="10">
        <v>909590000</v>
      </c>
      <c r="D9" s="11">
        <v>488545800</v>
      </c>
      <c r="E9" s="11">
        <v>52671000</v>
      </c>
      <c r="F9" s="11">
        <v>211986500</v>
      </c>
      <c r="G9" s="11">
        <v>21375000</v>
      </c>
      <c r="H9" s="11">
        <v>0</v>
      </c>
      <c r="I9" s="11">
        <v>36000000</v>
      </c>
      <c r="J9" s="11">
        <v>95000000</v>
      </c>
      <c r="K9" s="11">
        <f t="shared" si="0"/>
        <v>417032500</v>
      </c>
      <c r="L9" s="11">
        <f t="shared" si="1"/>
        <v>71513300</v>
      </c>
    </row>
    <row r="10" spans="1:12" x14ac:dyDescent="0.25">
      <c r="A10" s="8">
        <v>7</v>
      </c>
      <c r="B10" s="9" t="s">
        <v>19</v>
      </c>
      <c r="C10" s="10">
        <v>1084552000</v>
      </c>
      <c r="D10" s="11">
        <v>995996050</v>
      </c>
      <c r="E10" s="11">
        <v>42268560</v>
      </c>
      <c r="F10" s="11">
        <v>260303873</v>
      </c>
      <c r="G10" s="11">
        <v>34115000</v>
      </c>
      <c r="H10" s="11">
        <v>351677740</v>
      </c>
      <c r="I10" s="11">
        <v>100800000</v>
      </c>
      <c r="J10" s="11">
        <v>202850000</v>
      </c>
      <c r="K10" s="11">
        <f t="shared" si="0"/>
        <v>992015173</v>
      </c>
      <c r="L10" s="11">
        <f t="shared" si="1"/>
        <v>3980877</v>
      </c>
    </row>
    <row r="11" spans="1:12" x14ac:dyDescent="0.25">
      <c r="A11" s="8">
        <v>8</v>
      </c>
      <c r="B11" s="9" t="s">
        <v>20</v>
      </c>
      <c r="C11" s="10">
        <v>797328000</v>
      </c>
      <c r="D11" s="11">
        <v>553881660</v>
      </c>
      <c r="E11" s="11">
        <v>3630000</v>
      </c>
      <c r="F11" s="11">
        <v>72016000</v>
      </c>
      <c r="G11" s="11">
        <v>163196021</v>
      </c>
      <c r="H11" s="11">
        <v>10417500</v>
      </c>
      <c r="I11" s="11">
        <v>54000000</v>
      </c>
      <c r="J11" s="11">
        <v>160045000</v>
      </c>
      <c r="K11" s="11">
        <f t="shared" si="0"/>
        <v>463304521</v>
      </c>
      <c r="L11" s="11">
        <f t="shared" si="1"/>
        <v>90577139</v>
      </c>
    </row>
    <row r="12" spans="1:12" x14ac:dyDescent="0.25">
      <c r="A12" s="8">
        <v>9</v>
      </c>
      <c r="B12" s="9" t="s">
        <v>21</v>
      </c>
      <c r="C12" s="10">
        <v>997136000</v>
      </c>
      <c r="D12" s="11">
        <v>811349000</v>
      </c>
      <c r="E12" s="11">
        <v>26147000</v>
      </c>
      <c r="F12" s="11">
        <v>204865000</v>
      </c>
      <c r="G12" s="11">
        <v>21190000</v>
      </c>
      <c r="H12" s="11">
        <v>136780000</v>
      </c>
      <c r="I12" s="11">
        <v>140400000</v>
      </c>
      <c r="J12" s="11">
        <v>280000000</v>
      </c>
      <c r="K12" s="11">
        <f t="shared" si="0"/>
        <v>809382000</v>
      </c>
      <c r="L12" s="11">
        <f t="shared" si="1"/>
        <v>1967000</v>
      </c>
    </row>
    <row r="13" spans="1:12" x14ac:dyDescent="0.25">
      <c r="A13" s="8">
        <v>10</v>
      </c>
      <c r="B13" s="9" t="s">
        <v>22</v>
      </c>
      <c r="C13" s="10">
        <v>963626000</v>
      </c>
      <c r="D13" s="11">
        <v>613219400</v>
      </c>
      <c r="E13" s="11">
        <v>41035000</v>
      </c>
      <c r="F13" s="11">
        <v>351644000</v>
      </c>
      <c r="G13" s="11">
        <v>0</v>
      </c>
      <c r="H13" s="11">
        <v>0</v>
      </c>
      <c r="I13" s="11">
        <v>21600000</v>
      </c>
      <c r="J13" s="11">
        <v>194336000</v>
      </c>
      <c r="K13" s="11">
        <f t="shared" si="0"/>
        <v>608615000</v>
      </c>
      <c r="L13" s="11">
        <f t="shared" si="1"/>
        <v>4604400</v>
      </c>
    </row>
    <row r="14" spans="1:12" x14ac:dyDescent="0.25">
      <c r="A14" s="8">
        <v>11</v>
      </c>
      <c r="B14" s="9" t="s">
        <v>23</v>
      </c>
      <c r="C14" s="10">
        <v>844827000</v>
      </c>
      <c r="D14" s="11">
        <v>712810800</v>
      </c>
      <c r="E14" s="11">
        <v>40500000</v>
      </c>
      <c r="F14" s="11">
        <v>426683800</v>
      </c>
      <c r="G14" s="11">
        <v>22627000</v>
      </c>
      <c r="H14" s="11">
        <v>0</v>
      </c>
      <c r="I14" s="11">
        <v>54000000</v>
      </c>
      <c r="J14" s="11">
        <v>169000000</v>
      </c>
      <c r="K14" s="11">
        <f t="shared" si="0"/>
        <v>712810800</v>
      </c>
      <c r="L14" s="11">
        <f t="shared" si="1"/>
        <v>0</v>
      </c>
    </row>
    <row r="15" spans="1:12" x14ac:dyDescent="0.25">
      <c r="A15" s="8">
        <v>12</v>
      </c>
      <c r="B15" s="9" t="s">
        <v>24</v>
      </c>
      <c r="C15" s="10">
        <v>803607000</v>
      </c>
      <c r="D15" s="11">
        <v>607471260</v>
      </c>
      <c r="E15" s="11">
        <v>20871900</v>
      </c>
      <c r="F15" s="11">
        <v>271554900</v>
      </c>
      <c r="G15" s="11">
        <v>0</v>
      </c>
      <c r="H15" s="11">
        <v>55043500</v>
      </c>
      <c r="I15" s="11">
        <v>96120500</v>
      </c>
      <c r="J15" s="11">
        <v>162000000</v>
      </c>
      <c r="K15" s="11">
        <f t="shared" si="0"/>
        <v>605590800</v>
      </c>
      <c r="L15" s="11">
        <f t="shared" si="1"/>
        <v>1880460</v>
      </c>
    </row>
    <row r="16" spans="1:12" x14ac:dyDescent="0.25">
      <c r="A16" s="8">
        <v>13</v>
      </c>
      <c r="B16" s="9" t="s">
        <v>25</v>
      </c>
      <c r="C16" s="10">
        <v>1253473000</v>
      </c>
      <c r="D16" s="11">
        <v>778618600</v>
      </c>
      <c r="E16" s="11">
        <v>25965930</v>
      </c>
      <c r="F16" s="11">
        <v>93737357</v>
      </c>
      <c r="G16" s="11">
        <v>315834409</v>
      </c>
      <c r="H16" s="11">
        <v>0</v>
      </c>
      <c r="I16" s="11">
        <v>133200000</v>
      </c>
      <c r="J16" s="11">
        <v>205700000</v>
      </c>
      <c r="K16" s="11">
        <f t="shared" si="0"/>
        <v>774437696</v>
      </c>
      <c r="L16" s="11">
        <f t="shared" si="1"/>
        <v>4180904</v>
      </c>
    </row>
    <row r="17" spans="1:12" x14ac:dyDescent="0.25">
      <c r="A17" s="8">
        <v>14</v>
      </c>
      <c r="B17" s="9" t="s">
        <v>26</v>
      </c>
      <c r="C17" s="12">
        <v>1142830000</v>
      </c>
      <c r="D17" s="11">
        <v>772001260</v>
      </c>
      <c r="E17" s="11">
        <v>28470000</v>
      </c>
      <c r="F17" s="11">
        <v>354000500</v>
      </c>
      <c r="G17" s="11">
        <v>0</v>
      </c>
      <c r="H17" s="11">
        <v>3247100</v>
      </c>
      <c r="I17" s="11">
        <v>151200000</v>
      </c>
      <c r="J17" s="11">
        <v>230000000</v>
      </c>
      <c r="K17" s="11">
        <f t="shared" si="0"/>
        <v>766917600</v>
      </c>
      <c r="L17" s="11">
        <f t="shared" si="1"/>
        <v>5083660</v>
      </c>
    </row>
    <row r="18" spans="1:12" x14ac:dyDescent="0.25">
      <c r="A18" s="8">
        <v>15</v>
      </c>
      <c r="B18" s="9" t="s">
        <v>27</v>
      </c>
      <c r="C18" s="10">
        <v>1351608000</v>
      </c>
      <c r="D18" s="11">
        <v>1045344400</v>
      </c>
      <c r="E18" s="11">
        <v>35000000</v>
      </c>
      <c r="F18" s="11">
        <v>156121650</v>
      </c>
      <c r="G18" s="11">
        <v>443508800</v>
      </c>
      <c r="H18" s="11">
        <v>35375000</v>
      </c>
      <c r="I18" s="11">
        <v>144000000</v>
      </c>
      <c r="J18" s="11">
        <v>151279600</v>
      </c>
      <c r="K18" s="11">
        <f t="shared" si="0"/>
        <v>965285050</v>
      </c>
      <c r="L18" s="11">
        <f t="shared" si="1"/>
        <v>80059350</v>
      </c>
    </row>
    <row r="19" spans="1:12" x14ac:dyDescent="0.25">
      <c r="A19" s="8">
        <v>16</v>
      </c>
      <c r="B19" s="9" t="s">
        <v>28</v>
      </c>
      <c r="C19" s="10">
        <v>1174270000</v>
      </c>
      <c r="D19" s="11">
        <v>806015200</v>
      </c>
      <c r="E19" s="11">
        <v>35447400</v>
      </c>
      <c r="F19" s="11">
        <v>378544000</v>
      </c>
      <c r="G19" s="11">
        <v>0</v>
      </c>
      <c r="H19" s="11">
        <v>9800000</v>
      </c>
      <c r="I19" s="11">
        <v>122400000</v>
      </c>
      <c r="J19" s="11">
        <v>254759000</v>
      </c>
      <c r="K19" s="11">
        <f t="shared" si="0"/>
        <v>800950400</v>
      </c>
      <c r="L19" s="11">
        <f t="shared" si="1"/>
        <v>5064800</v>
      </c>
    </row>
    <row r="20" spans="1:12" x14ac:dyDescent="0.25">
      <c r="A20" s="8">
        <v>17</v>
      </c>
      <c r="B20" s="9" t="s">
        <v>29</v>
      </c>
      <c r="C20" s="10">
        <v>1455321000</v>
      </c>
      <c r="D20" s="11">
        <v>1012490400</v>
      </c>
      <c r="E20" s="11">
        <v>20165000</v>
      </c>
      <c r="F20" s="11">
        <v>377545000</v>
      </c>
      <c r="G20" s="11">
        <v>12930000</v>
      </c>
      <c r="H20" s="11">
        <v>47490000</v>
      </c>
      <c r="I20" s="11">
        <v>216000000</v>
      </c>
      <c r="J20" s="11">
        <v>293000000</v>
      </c>
      <c r="K20" s="11">
        <f t="shared" si="0"/>
        <v>967130000</v>
      </c>
      <c r="L20" s="11">
        <f t="shared" si="1"/>
        <v>45360400</v>
      </c>
    </row>
    <row r="21" spans="1:12" x14ac:dyDescent="0.25">
      <c r="A21" s="8">
        <v>18</v>
      </c>
      <c r="B21" s="9" t="s">
        <v>30</v>
      </c>
      <c r="C21" s="10">
        <v>956066000</v>
      </c>
      <c r="D21" s="11">
        <v>683941400</v>
      </c>
      <c r="E21" s="11">
        <v>35555000</v>
      </c>
      <c r="F21" s="11">
        <v>288140000</v>
      </c>
      <c r="G21" s="11">
        <v>8810000</v>
      </c>
      <c r="H21" s="11">
        <v>17285000</v>
      </c>
      <c r="I21" s="11">
        <v>136800000</v>
      </c>
      <c r="J21" s="11">
        <v>194120000</v>
      </c>
      <c r="K21" s="11">
        <f t="shared" si="0"/>
        <v>680710000</v>
      </c>
      <c r="L21" s="11">
        <f t="shared" si="1"/>
        <v>3231400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2026-04-02T07:35:23Z</dcterms:modified>
</cp:coreProperties>
</file>