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6" i="1" l="1"/>
  <c r="E26" i="1" s="1"/>
  <c r="C2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</calcChain>
</file>

<file path=xl/sharedStrings.xml><?xml version="1.0" encoding="utf-8"?>
<sst xmlns="http://schemas.openxmlformats.org/spreadsheetml/2006/main" count="31" uniqueCount="31">
  <si>
    <t>KABUPATEN KENDAL SEMESTER I TAHUN 2022</t>
  </si>
  <si>
    <t>%</t>
  </si>
  <si>
    <t>KALIWUNGU SELATAN</t>
  </si>
  <si>
    <t>NO</t>
  </si>
  <si>
    <t>KECAMATAN</t>
  </si>
  <si>
    <t>WAJIB KIA</t>
  </si>
  <si>
    <t>KEPEMILIKAN KIA</t>
  </si>
  <si>
    <t>n (Jiwa)</t>
  </si>
  <si>
    <t>n (Jiwa)                             %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</si>
  <si>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</si>
  <si>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</si>
  <si>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</si>
  <si>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</si>
  <si>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</si>
  <si>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</si>
  <si>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</si>
  <si>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</si>
  <si>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</si>
  <si>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</si>
  <si>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</si>
  <si>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</si>
  <si>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</si>
  <si>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</si>
  <si>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</si>
  <si>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</si>
  <si>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</si>
  <si>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</si>
  <si>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</si>
  <si>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JUMLAH                               263.845                                105.405                      39,95</t>
  </si>
  <si>
    <t>JUMLAH WAJIB KIA DAN KEPEMILIKAN KIA PER KECAMATAN</t>
  </si>
  <si>
    <t>Sumber : Dinas Kependudukan dan Pencatatan Sipil Kabupaten Kendal, Semester 1 Tahun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</si>
</sst>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3" xfId="0" applyFont="1" applyFill="1" applyBorder="1" applyAlignment="1">
      <alignment vertical="top" wrapText="1"/>
    </xf>
    <xf numFmtId="2" fontId="0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shrinkToFit="1"/>
    </xf>
    <xf numFmtId="3" fontId="2" fillId="2" borderId="1" xfId="0" applyNumberFormat="1" applyFont="1" applyFill="1" applyBorder="1" applyAlignment="1">
      <alignment vertical="top" shrinkToFit="1"/>
    </xf>
    <xf numFmtId="0" fontId="2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vertical="top" shrinkToFit="1"/>
    </xf>
    <xf numFmtId="2" fontId="2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vertical="top" wrapText="1"/>
    </xf>
    <xf numFmtId="2" fontId="1" fillId="0" borderId="1" xfId="0" applyNumberFormat="1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13" sqref="G13"/>
    </sheetView>
  </sheetViews>
  <sheetFormatPr defaultRowHeight="15" x14ac:dyDescent="0.25"/>
  <cols>
    <col min="1" max="1" width="8.5703125" style="1" customWidth="1"/>
    <col min="2" max="2" width="29.42578125" style="1" customWidth="1"/>
    <col min="3" max="3" width="16.28515625" style="1" customWidth="1"/>
    <col min="4" max="4" width="15.5703125" style="1" customWidth="1"/>
    <col min="5" max="5" width="12.7109375" style="1" customWidth="1"/>
    <col min="6" max="6" width="10.5703125" style="1" bestFit="1" customWidth="1"/>
    <col min="7" max="16384" width="9.140625" style="1"/>
  </cols>
  <sheetData>
    <row r="1" spans="1:6" ht="15.75" x14ac:dyDescent="0.25">
      <c r="A1" s="16" t="s">
        <v>29</v>
      </c>
      <c r="B1" s="16"/>
      <c r="C1" s="16"/>
      <c r="D1" s="16"/>
      <c r="E1" s="16"/>
    </row>
    <row r="2" spans="1:6" ht="15.75" x14ac:dyDescent="0.25">
      <c r="A2" s="16" t="s">
        <v>0</v>
      </c>
      <c r="B2" s="16"/>
      <c r="C2" s="16"/>
      <c r="D2" s="16"/>
      <c r="E2" s="16"/>
    </row>
    <row r="3" spans="1:6" x14ac:dyDescent="0.25">
      <c r="A3" s="2"/>
      <c r="B3" s="2"/>
      <c r="C3" s="2"/>
      <c r="D3" s="2"/>
      <c r="E3" s="2"/>
    </row>
    <row r="4" spans="1:6" ht="15" customHeight="1" x14ac:dyDescent="0.25">
      <c r="A4" s="4" t="s">
        <v>3</v>
      </c>
      <c r="B4" s="4" t="s">
        <v>4</v>
      </c>
      <c r="C4" s="12" t="s">
        <v>5</v>
      </c>
      <c r="D4" s="5" t="s">
        <v>6</v>
      </c>
      <c r="E4" s="5"/>
    </row>
    <row r="5" spans="1:6" ht="15" customHeight="1" x14ac:dyDescent="0.25">
      <c r="A5" s="4"/>
      <c r="B5" s="4"/>
      <c r="C5" s="12" t="s">
        <v>7</v>
      </c>
      <c r="D5" s="12" t="s">
        <v>8</v>
      </c>
      <c r="E5" s="12" t="s">
        <v>1</v>
      </c>
    </row>
    <row r="6" spans="1:6" ht="18" customHeight="1" x14ac:dyDescent="0.25">
      <c r="A6" s="6">
        <v>1</v>
      </c>
      <c r="B6" s="8" t="s">
        <v>9</v>
      </c>
      <c r="C6" s="7">
        <v>7999</v>
      </c>
      <c r="D6" s="10">
        <v>2542</v>
      </c>
      <c r="E6" s="11">
        <f>D6/C6*100</f>
        <v>31.778972371546445</v>
      </c>
      <c r="F6" s="3"/>
    </row>
    <row r="7" spans="1:6" ht="18" customHeight="1" x14ac:dyDescent="0.25">
      <c r="A7" s="6">
        <v>2</v>
      </c>
      <c r="B7" s="8" t="s">
        <v>10</v>
      </c>
      <c r="C7" s="7">
        <v>9230</v>
      </c>
      <c r="D7" s="10">
        <v>4273</v>
      </c>
      <c r="E7" s="11">
        <f t="shared" ref="E7:E26" si="0">D7/C7*100</f>
        <v>46.294691224268689</v>
      </c>
      <c r="F7" s="3"/>
    </row>
    <row r="8" spans="1:6" ht="18" customHeight="1" x14ac:dyDescent="0.25">
      <c r="A8" s="6">
        <v>3</v>
      </c>
      <c r="B8" s="8" t="s">
        <v>11</v>
      </c>
      <c r="C8" s="7">
        <v>15472</v>
      </c>
      <c r="D8" s="10">
        <v>4833</v>
      </c>
      <c r="E8" s="11">
        <f t="shared" si="0"/>
        <v>31.2370734229576</v>
      </c>
      <c r="F8" s="3"/>
    </row>
    <row r="9" spans="1:6" ht="18" customHeight="1" x14ac:dyDescent="0.25">
      <c r="A9" s="6">
        <v>4</v>
      </c>
      <c r="B9" s="8" t="s">
        <v>12</v>
      </c>
      <c r="C9" s="7">
        <v>13439</v>
      </c>
      <c r="D9" s="10">
        <v>2947</v>
      </c>
      <c r="E9" s="11">
        <f t="shared" si="0"/>
        <v>21.928714934146885</v>
      </c>
      <c r="F9" s="3"/>
    </row>
    <row r="10" spans="1:6" ht="18" customHeight="1" x14ac:dyDescent="0.25">
      <c r="A10" s="6">
        <v>5</v>
      </c>
      <c r="B10" s="8" t="s">
        <v>13</v>
      </c>
      <c r="C10" s="7">
        <v>14146</v>
      </c>
      <c r="D10" s="10">
        <v>3608</v>
      </c>
      <c r="E10" s="11">
        <f t="shared" si="0"/>
        <v>25.505443234836704</v>
      </c>
      <c r="F10" s="3"/>
    </row>
    <row r="11" spans="1:6" ht="18" customHeight="1" x14ac:dyDescent="0.25">
      <c r="A11" s="6">
        <v>6</v>
      </c>
      <c r="B11" s="8" t="s">
        <v>14</v>
      </c>
      <c r="C11" s="7">
        <v>9037</v>
      </c>
      <c r="D11" s="10">
        <v>1902</v>
      </c>
      <c r="E11" s="11">
        <f t="shared" si="0"/>
        <v>21.04680756888348</v>
      </c>
      <c r="F11" s="3"/>
    </row>
    <row r="12" spans="1:6" ht="18" customHeight="1" x14ac:dyDescent="0.25">
      <c r="A12" s="6">
        <v>7</v>
      </c>
      <c r="B12" s="8" t="s">
        <v>15</v>
      </c>
      <c r="C12" s="7">
        <v>21379</v>
      </c>
      <c r="D12" s="10">
        <v>9638</v>
      </c>
      <c r="E12" s="11">
        <f t="shared" si="0"/>
        <v>45.081622152579634</v>
      </c>
      <c r="F12" s="3"/>
    </row>
    <row r="13" spans="1:6" ht="18" customHeight="1" x14ac:dyDescent="0.25">
      <c r="A13" s="6">
        <v>8</v>
      </c>
      <c r="B13" s="8" t="s">
        <v>16</v>
      </c>
      <c r="C13" s="7">
        <v>17521</v>
      </c>
      <c r="D13" s="10">
        <v>5620</v>
      </c>
      <c r="E13" s="11">
        <f t="shared" si="0"/>
        <v>32.075794760573032</v>
      </c>
      <c r="F13" s="3"/>
    </row>
    <row r="14" spans="1:6" ht="18" customHeight="1" x14ac:dyDescent="0.25">
      <c r="A14" s="6">
        <v>9</v>
      </c>
      <c r="B14" s="8" t="s">
        <v>17</v>
      </c>
      <c r="C14" s="7">
        <v>13353</v>
      </c>
      <c r="D14" s="10">
        <v>4531</v>
      </c>
      <c r="E14" s="11">
        <f t="shared" si="0"/>
        <v>33.932449636785741</v>
      </c>
      <c r="F14" s="3"/>
    </row>
    <row r="15" spans="1:6" ht="18" customHeight="1" x14ac:dyDescent="0.25">
      <c r="A15" s="6">
        <v>10</v>
      </c>
      <c r="B15" s="8" t="s">
        <v>18</v>
      </c>
      <c r="C15" s="7">
        <v>10008</v>
      </c>
      <c r="D15" s="10">
        <v>5591</v>
      </c>
      <c r="E15" s="11">
        <f t="shared" si="0"/>
        <v>55.865307753796969</v>
      </c>
      <c r="F15" s="3"/>
    </row>
    <row r="16" spans="1:6" ht="18" customHeight="1" x14ac:dyDescent="0.25">
      <c r="A16" s="6">
        <v>11</v>
      </c>
      <c r="B16" s="8" t="s">
        <v>19</v>
      </c>
      <c r="C16" s="7">
        <v>13355</v>
      </c>
      <c r="D16" s="10">
        <v>5797</v>
      </c>
      <c r="E16" s="11">
        <f t="shared" si="0"/>
        <v>43.406963684013476</v>
      </c>
      <c r="F16" s="3"/>
    </row>
    <row r="17" spans="1:6" ht="18" customHeight="1" x14ac:dyDescent="0.25">
      <c r="A17" s="6">
        <v>12</v>
      </c>
      <c r="B17" s="8" t="s">
        <v>20</v>
      </c>
      <c r="C17" s="7">
        <v>15566</v>
      </c>
      <c r="D17" s="10">
        <v>7233</v>
      </c>
      <c r="E17" s="11">
        <f t="shared" si="0"/>
        <v>46.466658100989335</v>
      </c>
      <c r="F17" s="3"/>
    </row>
    <row r="18" spans="1:6" ht="18" customHeight="1" x14ac:dyDescent="0.25">
      <c r="A18" s="6">
        <v>13</v>
      </c>
      <c r="B18" s="8" t="s">
        <v>21</v>
      </c>
      <c r="C18" s="7">
        <v>13482</v>
      </c>
      <c r="D18" s="10">
        <v>6204</v>
      </c>
      <c r="E18" s="11">
        <f t="shared" si="0"/>
        <v>46.016911437472189</v>
      </c>
      <c r="F18" s="3"/>
    </row>
    <row r="19" spans="1:6" ht="18" customHeight="1" x14ac:dyDescent="0.25">
      <c r="A19" s="6">
        <v>14</v>
      </c>
      <c r="B19" s="8" t="s">
        <v>22</v>
      </c>
      <c r="C19" s="7">
        <v>15800</v>
      </c>
      <c r="D19" s="10">
        <v>7348</v>
      </c>
      <c r="E19" s="11">
        <f t="shared" si="0"/>
        <v>46.506329113924053</v>
      </c>
      <c r="F19" s="3"/>
    </row>
    <row r="20" spans="1:6" ht="18" customHeight="1" x14ac:dyDescent="0.25">
      <c r="A20" s="6">
        <v>15</v>
      </c>
      <c r="B20" s="8" t="s">
        <v>23</v>
      </c>
      <c r="C20" s="7">
        <v>15776</v>
      </c>
      <c r="D20" s="10">
        <v>8106</v>
      </c>
      <c r="E20" s="11">
        <f t="shared" si="0"/>
        <v>51.381845841784987</v>
      </c>
      <c r="F20" s="3"/>
    </row>
    <row r="21" spans="1:6" ht="18" customHeight="1" x14ac:dyDescent="0.25">
      <c r="A21" s="6">
        <v>16</v>
      </c>
      <c r="B21" s="8" t="s">
        <v>24</v>
      </c>
      <c r="C21" s="7">
        <v>13766</v>
      </c>
      <c r="D21" s="10">
        <v>7647</v>
      </c>
      <c r="E21" s="11">
        <f t="shared" si="0"/>
        <v>55.549905564434113</v>
      </c>
      <c r="F21" s="3"/>
    </row>
    <row r="22" spans="1:6" ht="18" customHeight="1" x14ac:dyDescent="0.25">
      <c r="A22" s="6">
        <v>17</v>
      </c>
      <c r="B22" s="8" t="s">
        <v>25</v>
      </c>
      <c r="C22" s="7">
        <v>12825</v>
      </c>
      <c r="D22" s="10">
        <v>4842</v>
      </c>
      <c r="E22" s="11">
        <f t="shared" si="0"/>
        <v>37.754385964912281</v>
      </c>
      <c r="F22" s="3"/>
    </row>
    <row r="23" spans="1:6" ht="18" customHeight="1" x14ac:dyDescent="0.25">
      <c r="A23" s="6">
        <v>18</v>
      </c>
      <c r="B23" s="8" t="s">
        <v>26</v>
      </c>
      <c r="C23" s="7">
        <v>9023</v>
      </c>
      <c r="D23" s="10">
        <v>4004</v>
      </c>
      <c r="E23" s="11">
        <f t="shared" si="0"/>
        <v>44.375484871993791</v>
      </c>
      <c r="F23" s="3"/>
    </row>
    <row r="24" spans="1:6" ht="18" customHeight="1" x14ac:dyDescent="0.25">
      <c r="A24" s="6">
        <v>19</v>
      </c>
      <c r="B24" s="8" t="s">
        <v>27</v>
      </c>
      <c r="C24" s="7">
        <v>9438</v>
      </c>
      <c r="D24" s="10">
        <v>4110</v>
      </c>
      <c r="E24" s="11">
        <f t="shared" si="0"/>
        <v>43.547361729179912</v>
      </c>
      <c r="F24" s="3"/>
    </row>
    <row r="25" spans="1:6" ht="18" customHeight="1" x14ac:dyDescent="0.25">
      <c r="A25" s="6">
        <v>20</v>
      </c>
      <c r="B25" s="8" t="s">
        <v>2</v>
      </c>
      <c r="C25" s="7">
        <v>13230</v>
      </c>
      <c r="D25" s="10">
        <v>4629</v>
      </c>
      <c r="E25" s="11">
        <f t="shared" si="0"/>
        <v>34.988662131519277</v>
      </c>
      <c r="F25" s="3"/>
    </row>
    <row r="26" spans="1:6" ht="18" customHeight="1" x14ac:dyDescent="0.25">
      <c r="A26" s="15"/>
      <c r="B26" s="9" t="s">
        <v>28</v>
      </c>
      <c r="C26" s="13">
        <f>SUM(C6:C25)</f>
        <v>263845</v>
      </c>
      <c r="D26" s="13">
        <f t="shared" ref="D26" si="1">SUM(D6:D25)</f>
        <v>105405</v>
      </c>
      <c r="E26" s="14">
        <f t="shared" si="0"/>
        <v>39.949591616289865</v>
      </c>
    </row>
    <row r="28" spans="1:6" x14ac:dyDescent="0.25">
      <c r="A28" s="17" t="s">
        <v>30</v>
      </c>
    </row>
  </sheetData>
  <mergeCells count="5">
    <mergeCell ref="D4:E4"/>
    <mergeCell ref="A1:E1"/>
    <mergeCell ref="A2:E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2023-01-17T01:17:28Z</dcterms:created>
  <dcterms:modified xsi:type="dcterms:W3CDTF">2023-01-17T01:26:33Z</dcterms:modified>
</cp:coreProperties>
</file>